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Документы райфо\БЮДЖЕТ\Бюджет 2023\4 - РЕШЕНИЕ о бюджете от 21.12.2022  №10.14\ИСПОЛНЕНИЕ\Исполнение за 2023 год\Решение\"/>
    </mc:Choice>
  </mc:AlternateContent>
  <bookViews>
    <workbookView xWindow="0" yWindow="0" windowWidth="24000" windowHeight="9735"/>
  </bookViews>
  <sheets>
    <sheet name="без учета счетов бюджета" sheetId="2" r:id="rId1"/>
  </sheets>
  <definedNames>
    <definedName name="_xlnm._FilterDatabase" localSheetId="0" hidden="1">'без учета счетов бюджета'!$A$9:$AP$867</definedName>
  </definedNames>
  <calcPr calcId="152511"/>
</workbook>
</file>

<file path=xl/calcChain.xml><?xml version="1.0" encoding="utf-8"?>
<calcChain xmlns="http://schemas.openxmlformats.org/spreadsheetml/2006/main">
  <c r="G867" i="2" l="1"/>
  <c r="G866" i="2"/>
  <c r="G865" i="2"/>
  <c r="G864" i="2"/>
  <c r="G863" i="2"/>
  <c r="G862" i="2"/>
  <c r="G861" i="2"/>
  <c r="G860" i="2"/>
  <c r="G859" i="2"/>
  <c r="G858" i="2"/>
  <c r="G857" i="2"/>
  <c r="G856" i="2"/>
  <c r="G855" i="2"/>
  <c r="G854" i="2"/>
  <c r="G853" i="2"/>
  <c r="G852" i="2"/>
  <c r="G851" i="2"/>
  <c r="G850" i="2"/>
  <c r="G849" i="2"/>
  <c r="G848" i="2"/>
  <c r="G847" i="2"/>
  <c r="G846" i="2"/>
  <c r="G845" i="2"/>
  <c r="G844" i="2"/>
  <c r="G843" i="2"/>
  <c r="G842" i="2"/>
  <c r="G841" i="2"/>
  <c r="G840" i="2"/>
  <c r="G839" i="2"/>
  <c r="G838" i="2"/>
  <c r="G837" i="2"/>
  <c r="G836" i="2"/>
  <c r="G835" i="2"/>
  <c r="G834" i="2"/>
  <c r="G833" i="2"/>
  <c r="G832" i="2"/>
  <c r="G831" i="2"/>
  <c r="G830" i="2"/>
  <c r="G829" i="2"/>
  <c r="G828" i="2"/>
  <c r="G827" i="2"/>
  <c r="G826" i="2"/>
  <c r="G825" i="2"/>
  <c r="G824" i="2"/>
  <c r="G823" i="2"/>
  <c r="G822" i="2"/>
  <c r="G821" i="2"/>
  <c r="G820" i="2"/>
  <c r="G819" i="2"/>
  <c r="G818" i="2"/>
  <c r="G817" i="2"/>
  <c r="G816" i="2"/>
  <c r="G815" i="2"/>
  <c r="G814" i="2"/>
  <c r="G813" i="2"/>
  <c r="G812" i="2"/>
  <c r="G811" i="2"/>
  <c r="G810" i="2"/>
  <c r="G809" i="2"/>
  <c r="G808" i="2"/>
  <c r="G807" i="2"/>
  <c r="G806" i="2"/>
  <c r="G805" i="2"/>
  <c r="G804" i="2"/>
  <c r="G803" i="2"/>
  <c r="G802" i="2"/>
  <c r="G801" i="2"/>
  <c r="G800" i="2"/>
  <c r="G799" i="2"/>
  <c r="G798" i="2"/>
  <c r="G797" i="2"/>
  <c r="G796" i="2"/>
  <c r="G795" i="2"/>
  <c r="G794" i="2"/>
  <c r="G793" i="2"/>
  <c r="G792" i="2"/>
  <c r="G791" i="2"/>
  <c r="G790" i="2"/>
  <c r="G789" i="2"/>
  <c r="G788" i="2"/>
  <c r="G787" i="2"/>
  <c r="G786" i="2"/>
  <c r="G785" i="2"/>
  <c r="G784" i="2"/>
  <c r="G783" i="2"/>
  <c r="G782" i="2"/>
  <c r="G781" i="2"/>
  <c r="G780" i="2"/>
  <c r="G779" i="2"/>
  <c r="G778" i="2"/>
  <c r="G777" i="2"/>
  <c r="G776" i="2"/>
  <c r="G775" i="2"/>
  <c r="G774" i="2"/>
  <c r="G773" i="2"/>
  <c r="G772" i="2"/>
  <c r="G771" i="2"/>
  <c r="G770" i="2"/>
  <c r="G769" i="2"/>
  <c r="G768" i="2"/>
  <c r="G767" i="2"/>
  <c r="G766" i="2"/>
  <c r="G765" i="2"/>
  <c r="G764" i="2"/>
  <c r="G763" i="2"/>
  <c r="G762" i="2"/>
  <c r="G761" i="2"/>
  <c r="G760" i="2"/>
  <c r="G759" i="2"/>
  <c r="G758" i="2"/>
  <c r="G757" i="2"/>
  <c r="G756" i="2"/>
  <c r="G755" i="2"/>
  <c r="G754" i="2"/>
  <c r="G753" i="2"/>
  <c r="G752" i="2"/>
  <c r="G751" i="2"/>
  <c r="G750" i="2"/>
  <c r="G749" i="2"/>
  <c r="G748" i="2"/>
  <c r="G747" i="2"/>
  <c r="G746" i="2"/>
  <c r="G745" i="2"/>
  <c r="G744" i="2"/>
  <c r="G743" i="2"/>
  <c r="G742" i="2"/>
  <c r="G741" i="2"/>
  <c r="G740" i="2"/>
  <c r="G739" i="2"/>
  <c r="G738" i="2"/>
  <c r="G737" i="2"/>
  <c r="G736" i="2"/>
  <c r="G735" i="2"/>
  <c r="G734" i="2"/>
  <c r="G733" i="2"/>
  <c r="G732" i="2"/>
  <c r="G731" i="2"/>
  <c r="G730" i="2"/>
  <c r="G729" i="2"/>
  <c r="G728" i="2"/>
  <c r="G727" i="2"/>
  <c r="G726" i="2"/>
  <c r="G725" i="2"/>
  <c r="G724" i="2"/>
  <c r="G723" i="2"/>
  <c r="G722" i="2"/>
  <c r="G721" i="2"/>
  <c r="G720" i="2"/>
  <c r="G719" i="2"/>
  <c r="G718" i="2"/>
  <c r="G717" i="2"/>
  <c r="G716" i="2"/>
  <c r="G715" i="2"/>
  <c r="G714" i="2"/>
  <c r="G713" i="2"/>
  <c r="G712" i="2"/>
  <c r="G711" i="2"/>
  <c r="G710" i="2"/>
  <c r="G709" i="2"/>
  <c r="G708" i="2"/>
  <c r="G707" i="2"/>
  <c r="G706" i="2"/>
  <c r="G705" i="2"/>
  <c r="G704" i="2"/>
  <c r="G703" i="2"/>
  <c r="G702" i="2"/>
  <c r="G701" i="2"/>
  <c r="G700" i="2"/>
  <c r="G699" i="2"/>
  <c r="G698" i="2"/>
  <c r="G697" i="2"/>
  <c r="G696" i="2"/>
  <c r="G695" i="2"/>
  <c r="G694" i="2"/>
  <c r="G693" i="2"/>
  <c r="G692" i="2"/>
  <c r="G691" i="2"/>
  <c r="G690" i="2"/>
  <c r="G689" i="2"/>
  <c r="G688" i="2"/>
  <c r="G687" i="2"/>
  <c r="G686" i="2"/>
  <c r="G685" i="2"/>
  <c r="G684" i="2"/>
  <c r="G683" i="2"/>
  <c r="G682" i="2"/>
  <c r="G681" i="2"/>
  <c r="G680" i="2"/>
  <c r="G679" i="2"/>
  <c r="G678" i="2"/>
  <c r="G677" i="2"/>
  <c r="G676" i="2"/>
  <c r="G675" i="2"/>
  <c r="G674" i="2"/>
  <c r="G673" i="2"/>
  <c r="G672" i="2"/>
  <c r="G671" i="2"/>
  <c r="G670" i="2"/>
  <c r="G669" i="2"/>
  <c r="G668" i="2"/>
  <c r="G667" i="2"/>
  <c r="G666" i="2"/>
  <c r="G665" i="2"/>
  <c r="G664" i="2"/>
  <c r="G663" i="2"/>
  <c r="G662" i="2"/>
  <c r="G661" i="2"/>
  <c r="G660" i="2"/>
  <c r="G659" i="2"/>
  <c r="G658" i="2"/>
  <c r="G657" i="2"/>
  <c r="G656" i="2"/>
  <c r="G655" i="2"/>
  <c r="G654" i="2"/>
  <c r="G653" i="2"/>
  <c r="G652" i="2"/>
  <c r="G651" i="2"/>
  <c r="G650" i="2"/>
  <c r="G649" i="2"/>
  <c r="G648" i="2"/>
  <c r="G647" i="2"/>
  <c r="G646" i="2"/>
  <c r="G645" i="2"/>
  <c r="G644" i="2"/>
  <c r="G643" i="2"/>
  <c r="G642" i="2"/>
  <c r="G641" i="2"/>
  <c r="G640" i="2"/>
  <c r="G639" i="2"/>
  <c r="G638" i="2"/>
  <c r="G637" i="2"/>
  <c r="G636" i="2"/>
  <c r="G635" i="2"/>
  <c r="G634" i="2"/>
  <c r="G633" i="2"/>
  <c r="G632" i="2"/>
  <c r="G631" i="2"/>
  <c r="G630" i="2"/>
  <c r="G629" i="2"/>
  <c r="G628" i="2"/>
  <c r="G627" i="2"/>
  <c r="G626" i="2"/>
  <c r="G625" i="2"/>
  <c r="G624" i="2"/>
  <c r="G623" i="2"/>
  <c r="G622" i="2"/>
  <c r="G621" i="2"/>
  <c r="G620" i="2"/>
  <c r="G619" i="2"/>
  <c r="G618" i="2"/>
  <c r="G617" i="2"/>
  <c r="G616" i="2"/>
  <c r="G615" i="2"/>
  <c r="G614" i="2"/>
  <c r="G613" i="2"/>
  <c r="G612" i="2"/>
  <c r="G611" i="2"/>
  <c r="G610" i="2"/>
  <c r="G609" i="2"/>
  <c r="G608" i="2"/>
  <c r="G607" i="2"/>
  <c r="G606" i="2"/>
  <c r="G605" i="2"/>
  <c r="G604" i="2"/>
  <c r="G603" i="2"/>
  <c r="G602" i="2"/>
  <c r="G601" i="2"/>
  <c r="G600" i="2"/>
  <c r="G599" i="2"/>
  <c r="G598" i="2"/>
  <c r="G597" i="2"/>
  <c r="G596" i="2"/>
  <c r="G595" i="2"/>
  <c r="G594" i="2"/>
  <c r="G593" i="2"/>
  <c r="G592" i="2"/>
  <c r="G591" i="2"/>
  <c r="G590" i="2"/>
  <c r="G589" i="2"/>
  <c r="G588" i="2"/>
  <c r="G587" i="2"/>
  <c r="G586" i="2"/>
  <c r="G585" i="2"/>
  <c r="G584" i="2"/>
  <c r="G583" i="2"/>
  <c r="G582" i="2"/>
  <c r="G581" i="2"/>
  <c r="G580" i="2"/>
  <c r="G579" i="2"/>
  <c r="G578" i="2"/>
  <c r="G577" i="2"/>
  <c r="G576" i="2"/>
  <c r="G575" i="2"/>
  <c r="G574" i="2"/>
  <c r="G573" i="2"/>
  <c r="G572" i="2"/>
  <c r="G571" i="2"/>
  <c r="G570" i="2"/>
  <c r="G569" i="2"/>
  <c r="G568" i="2"/>
  <c r="G567" i="2"/>
  <c r="G566" i="2"/>
  <c r="G565" i="2"/>
  <c r="G564" i="2"/>
  <c r="G563" i="2"/>
  <c r="G562" i="2"/>
  <c r="G561" i="2"/>
  <c r="G560" i="2"/>
  <c r="G559" i="2"/>
  <c r="G558" i="2"/>
  <c r="G557" i="2"/>
  <c r="G556" i="2"/>
  <c r="G555" i="2"/>
  <c r="G554" i="2"/>
  <c r="G553" i="2"/>
  <c r="G552" i="2"/>
  <c r="G551" i="2"/>
  <c r="G550" i="2"/>
  <c r="G549" i="2"/>
  <c r="G548" i="2"/>
  <c r="G547" i="2"/>
  <c r="G546" i="2"/>
  <c r="G545" i="2"/>
  <c r="G544" i="2"/>
  <c r="G543" i="2"/>
  <c r="G542" i="2"/>
  <c r="G541" i="2"/>
  <c r="G540" i="2"/>
  <c r="G539" i="2"/>
  <c r="G538" i="2"/>
  <c r="G537" i="2"/>
  <c r="G536" i="2"/>
  <c r="G535" i="2"/>
  <c r="G534" i="2"/>
  <c r="G533" i="2"/>
  <c r="G532" i="2"/>
  <c r="G531" i="2"/>
  <c r="G530" i="2"/>
  <c r="G529" i="2"/>
  <c r="G528" i="2"/>
  <c r="G527" i="2"/>
  <c r="G526" i="2"/>
  <c r="G525" i="2"/>
  <c r="G524" i="2"/>
  <c r="G523" i="2"/>
  <c r="G522" i="2"/>
  <c r="G521" i="2"/>
  <c r="G520" i="2"/>
  <c r="G519" i="2"/>
  <c r="G518" i="2"/>
  <c r="G517" i="2"/>
  <c r="G516" i="2"/>
  <c r="G515" i="2"/>
  <c r="G514" i="2"/>
  <c r="G513" i="2"/>
  <c r="G512" i="2"/>
  <c r="G511" i="2"/>
  <c r="G510" i="2"/>
  <c r="G509" i="2"/>
  <c r="G508" i="2"/>
  <c r="G507" i="2"/>
  <c r="G506" i="2"/>
  <c r="G505" i="2"/>
  <c r="G504" i="2"/>
  <c r="G503" i="2"/>
  <c r="G502" i="2"/>
  <c r="G501" i="2"/>
  <c r="G500" i="2"/>
  <c r="G499" i="2"/>
  <c r="G498" i="2"/>
  <c r="G497" i="2"/>
  <c r="G496" i="2"/>
  <c r="G495" i="2"/>
  <c r="G494" i="2"/>
  <c r="G493" i="2"/>
  <c r="G492" i="2"/>
  <c r="G491" i="2"/>
  <c r="G490" i="2"/>
  <c r="G489" i="2"/>
  <c r="G488" i="2"/>
  <c r="G487" i="2"/>
  <c r="G486" i="2"/>
  <c r="G485" i="2"/>
  <c r="G484" i="2"/>
  <c r="G483" i="2"/>
  <c r="G482" i="2"/>
  <c r="G481" i="2"/>
  <c r="G480" i="2"/>
  <c r="G479" i="2"/>
  <c r="G478" i="2"/>
  <c r="G477" i="2"/>
  <c r="G476" i="2"/>
  <c r="G475" i="2"/>
  <c r="G474" i="2"/>
  <c r="G473" i="2"/>
  <c r="G472" i="2"/>
  <c r="G471" i="2"/>
  <c r="G470" i="2"/>
  <c r="G469" i="2"/>
  <c r="G468" i="2"/>
  <c r="G467" i="2"/>
  <c r="G466" i="2"/>
  <c r="G465" i="2"/>
  <c r="G464" i="2"/>
  <c r="G463" i="2"/>
  <c r="G462" i="2"/>
  <c r="G461" i="2"/>
  <c r="G460" i="2"/>
  <c r="G459" i="2"/>
  <c r="G458" i="2"/>
  <c r="G457" i="2"/>
  <c r="G456" i="2"/>
  <c r="G455" i="2"/>
  <c r="G454" i="2"/>
  <c r="G453" i="2"/>
  <c r="G452" i="2"/>
  <c r="G451" i="2"/>
  <c r="G450" i="2"/>
  <c r="G449" i="2"/>
  <c r="G448" i="2"/>
  <c r="G447" i="2"/>
  <c r="G446" i="2"/>
  <c r="G445" i="2"/>
  <c r="G444" i="2"/>
  <c r="G443" i="2"/>
  <c r="G442" i="2"/>
  <c r="G441" i="2"/>
  <c r="G440" i="2"/>
  <c r="G439" i="2"/>
  <c r="G438" i="2"/>
  <c r="G437" i="2"/>
  <c r="G436" i="2"/>
  <c r="G435" i="2"/>
  <c r="G434" i="2"/>
  <c r="G433" i="2"/>
  <c r="G432" i="2"/>
  <c r="G431" i="2"/>
  <c r="G430" i="2"/>
  <c r="G429" i="2"/>
  <c r="G428" i="2"/>
  <c r="G427" i="2"/>
  <c r="G426" i="2"/>
  <c r="G425" i="2"/>
  <c r="G424" i="2"/>
  <c r="G423" i="2"/>
  <c r="G422" i="2"/>
  <c r="G421" i="2"/>
  <c r="G420" i="2"/>
  <c r="G419" i="2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2" i="2"/>
  <c r="G401" i="2"/>
  <c r="G400" i="2"/>
  <c r="G399" i="2"/>
  <c r="G398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81" i="2"/>
  <c r="G380" i="2"/>
  <c r="G379" i="2"/>
  <c r="G378" i="2"/>
  <c r="G377" i="2"/>
  <c r="G376" i="2"/>
  <c r="G375" i="2"/>
  <c r="G374" i="2"/>
  <c r="G373" i="2"/>
  <c r="G372" i="2"/>
  <c r="G371" i="2"/>
  <c r="G370" i="2"/>
  <c r="G369" i="2"/>
  <c r="G368" i="2"/>
  <c r="G367" i="2"/>
  <c r="G366" i="2"/>
  <c r="G365" i="2"/>
  <c r="G364" i="2"/>
  <c r="G363" i="2"/>
  <c r="G362" i="2"/>
  <c r="G361" i="2"/>
  <c r="G360" i="2"/>
  <c r="G359" i="2"/>
  <c r="G358" i="2"/>
  <c r="G357" i="2"/>
  <c r="G356" i="2"/>
  <c r="G355" i="2"/>
  <c r="G354" i="2"/>
  <c r="G353" i="2"/>
  <c r="G352" i="2"/>
  <c r="G351" i="2"/>
  <c r="G350" i="2"/>
  <c r="G349" i="2"/>
  <c r="G348" i="2"/>
  <c r="G347" i="2"/>
  <c r="G346" i="2"/>
  <c r="G345" i="2"/>
  <c r="G344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1" i="2"/>
  <c r="G320" i="2"/>
  <c r="G319" i="2"/>
  <c r="G318" i="2"/>
  <c r="G317" i="2"/>
  <c r="G316" i="2"/>
  <c r="G315" i="2"/>
  <c r="G314" i="2"/>
  <c r="G313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</calcChain>
</file>

<file path=xl/sharedStrings.xml><?xml version="1.0" encoding="utf-8"?>
<sst xmlns="http://schemas.openxmlformats.org/spreadsheetml/2006/main" count="2867" uniqueCount="760">
  <si>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</si>
  <si>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</si>
  <si>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</si>
  <si>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</si>
  <si>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муниципального образования "Муниципальный округ Можгинский район Удмуртской Республики" "Муниципальное управление"</t>
  </si>
  <si>
    <t>1000000000</t>
  </si>
  <si>
    <t xml:space="preserve">          Подпрограмма "Организация муниципального управления"</t>
  </si>
  <si>
    <t>1010000000</t>
  </si>
  <si>
    <t xml:space="preserve">            Реализация основных полномочий (функций) органами местного самоуправления</t>
  </si>
  <si>
    <t>1010100000</t>
  </si>
  <si>
    <t xml:space="preserve">              Глава муниципального образования</t>
  </si>
  <si>
    <t>1010160010</t>
  </si>
  <si>
    <t xml:space="preserve">                Фонд оплаты труда государственных (муниципальных) органов</t>
  </si>
  <si>
    <t>121</t>
  </si>
  <si>
    <t xml:space="preserve">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</si>
  <si>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</si>
  <si>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    Прочая закупка товаров, работ и услуг</t>
  </si>
  <si>
    <t>244</t>
  </si>
  <si>
    <t xml:space="preserve">                Уплата иных платежей</t>
  </si>
  <si>
    <t>853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</si>
  <si>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</si>
  <si>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</si>
  <si>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Непрограммные направления деятельности</t>
  </si>
  <si>
    <t>9900000000</t>
  </si>
  <si>
    <t xml:space="preserve">              Председатель представительного органа муниципального образования</t>
  </si>
  <si>
    <t>9900060040</t>
  </si>
  <si>
    <t xml:space="preserve">                Иные выплаты персоналу государственных (муниципальных) органов, за исключением фонда оплаты труда</t>
  </si>
  <si>
    <t>122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</si>
  <si>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</si>
  <si>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</si>
  <si>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муниципального образования "Муниципальный округ Можгинский район Удмуртской Республики" "Охрана здоровья и формирование здорового образа жизни населения"</t>
  </si>
  <si>
    <t>0200000000</t>
  </si>
  <si>
    <t xml:space="preserve">          Подпрограмма "Создание условий и охраны труда, сохранения жизни и здоровья населения, содействие занятости населения Можгинского района"</t>
  </si>
  <si>
    <t>0220000000</t>
  </si>
  <si>
    <t xml:space="preserve">            Предупредительные мероприятия по профилактике производственного травматизма и профессиональных заболеваний в организациях</t>
  </si>
  <si>
    <t>0220200000</t>
  </si>
  <si>
    <t xml:space="preserve">              Мероприятия, направленные на улучшение условий и охраны труда, сохранение здоровья населению</t>
  </si>
  <si>
    <t>0220261520</t>
  </si>
  <si>
    <t xml:space="preserve">              Диспансеризация муниципальных служащих</t>
  </si>
  <si>
    <t>0220261560</t>
  </si>
  <si>
    <t xml:space="preserve">        Муниципальная программа муниципального образования "Муниципальный округ Можгинский район Удмуртской Республики" "Социальная поддержка населения"</t>
  </si>
  <si>
    <t>0400000000</t>
  </si>
  <si>
    <t xml:space="preserve">          Подпрограмма "Социальная поддержка семьи и детей"</t>
  </si>
  <si>
    <t>0410000000</t>
  </si>
  <si>
    <t xml:space="preserve">            Осуществление отдельных государственных полномочий переданных органам местного самоуправления</t>
  </si>
  <si>
    <t>0410200000</t>
  </si>
  <si>
    <t xml:space="preserve">              Создание и организация деятельности комиссий по делам несовершеннолетних и защите их прав</t>
  </si>
  <si>
    <t>0410204350</t>
  </si>
  <si>
    <t xml:space="preserve">          Подпрограмма "Обеспечение жильем отдельных категорий граждан в Можгинском районе"</t>
  </si>
  <si>
    <t>0420000000</t>
  </si>
  <si>
    <t>0420200000</t>
  </si>
  <si>
    <t xml:space="preserve">      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</si>
  <si>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0420207860</t>
  </si>
  <si>
    <t xml:space="preserve">              Центральный аппарат</t>
  </si>
  <si>
    <t>1010160030</t>
  </si>
  <si>
    <t xml:space="preserve">                Закупка энергетических ресурсов</t>
  </si>
  <si>
    <t>247</t>
  </si>
  <si>
    <t xml:space="preserve">    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</si>
  <si>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</si>
  <si>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      Уплата налога на имущество организаций и земельного налога</t>
  </si>
  <si>
    <t>851</t>
  </si>
  <si>
    <t xml:space="preserve">                Уплата прочих налогов, сборов</t>
  </si>
  <si>
    <t>852</t>
  </si>
  <si>
    <t xml:space="preserve">              Уплата налога на имущество организаций за счет средств местного бюджета</t>
  </si>
  <si>
    <t>1010160180</t>
  </si>
  <si>
    <t xml:space="preserve">            Развитие кадрового потенциала</t>
  </si>
  <si>
    <t>1010300000</t>
  </si>
  <si>
    <t xml:space="preserve">              Мероприятия по профессиональной подготовке, переподготовке и повышению квалификации муниципальных служащих, работников муниципальных учреждений</t>
  </si>
  <si>
    <t>1010360170</t>
  </si>
  <si>
    <t xml:space="preserve">          Подпрограмма "Архивное дело"</t>
  </si>
  <si>
    <t>1030000000</t>
  </si>
  <si>
    <t xml:space="preserve">            Формирование и содержание муниципального архива, в том числе осуществление хранения, учета и использования документов Архивного фонда УР и других архивных документов</t>
  </si>
  <si>
    <t>1030100000</t>
  </si>
  <si>
    <t xml:space="preserve">              Формирование и содержание муниципального архива</t>
  </si>
  <si>
    <t>1030162710</t>
  </si>
  <si>
    <t xml:space="preserve">            Осуществление органами местного самоуправления переданных отдельных государственных полномочий по хранению, комплектованию, учету и использованию архивных документов, относящихся к сосбственности Удмуртской Республики</t>
  </si>
  <si>
    <t>1030300000</t>
  </si>
  <si>
    <t xml:space="preserve">              Осуществление отдельных государственных полномочий в сфере архивного дела</t>
  </si>
  <si>
    <t>1030304360</t>
  </si>
  <si>
    <t xml:space="preserve">          Подпрограмма "Создание условий для государственной регистрации актов гражданского состояния"</t>
  </si>
  <si>
    <t>1040000000</t>
  </si>
  <si>
    <t xml:space="preserve">            Осуществление переданных органам местного самоуправления государственных полномочий на государственную регистрацию актов гражданского состояния</t>
  </si>
  <si>
    <t>1040100000</t>
  </si>
  <si>
    <t xml:space="preserve">              Государственная регистрация актов гражданского состояния</t>
  </si>
  <si>
    <t>1040159300</t>
  </si>
  <si>
    <t xml:space="preserve">      Судебная система</t>
  </si>
  <si>
    <t>0105</t>
  </si>
  <si>
    <t xml:space="preserve">  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</si>
  <si>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</si>
  <si>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</si>
  <si>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</si>
  <si>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Муниципальная программа муниципального образования "Муниципальный округ Можгинский район Удмуртской Республики" "Управление муниципальными финансами"</t>
  </si>
  <si>
    <t>0900000000</t>
  </si>
  <si>
    <t xml:space="preserve">          Подпрограмма "Создание условий для реализации муниципальной программы"</t>
  </si>
  <si>
    <t>0930000000</t>
  </si>
  <si>
    <t>0930100000</t>
  </si>
  <si>
    <t>0930160030</t>
  </si>
  <si>
    <t>0930160170</t>
  </si>
  <si>
    <t xml:space="preserve">              Контрольно-счетный орган муниципального образования</t>
  </si>
  <si>
    <t>9900060050</t>
  </si>
  <si>
    <t xml:space="preserve">      Резервные фонды</t>
  </si>
  <si>
    <t>0111</t>
  </si>
  <si>
    <t xml:space="preserve">              Резервный фонд Администрации муниципального образования</t>
  </si>
  <si>
    <t>9900060080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</si>
  <si>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</si>
  <si>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</si>
  <si>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</si>
  <si>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</si>
  <si>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    Проведение муниципального этапа ежегодного республиканского конкурса "Семейные трудовые династии"</t>
  </si>
  <si>
    <t>0220500000</t>
  </si>
  <si>
    <t xml:space="preserve">              Проведение муниципального этапа ежегодного республиканского конкурса "Семейные трудовые династии"</t>
  </si>
  <si>
    <t>0220561570</t>
  </si>
  <si>
    <t xml:space="preserve">          Подпрограмма "Управление бюджетным процессом"</t>
  </si>
  <si>
    <t>0910000000</t>
  </si>
  <si>
    <t xml:space="preserve">            Нормативно- методическое обеспечение и организация бюджетного процесса в Можгинском районе</t>
  </si>
  <si>
    <t>0910100000</t>
  </si>
  <si>
    <t xml:space="preserve">              Управление резервами на исполнение расходных обязательств</t>
  </si>
  <si>
    <t>0910162760</t>
  </si>
  <si>
    <t xml:space="preserve">          Подпрограмма "Повышение эффективности бюджетных расходов"</t>
  </si>
  <si>
    <t>0920000000</t>
  </si>
  <si>
    <t xml:space="preserve">            Организация работы органов местного самоуправления по повышению эффективности бюджетных расходов</t>
  </si>
  <si>
    <t>0920800000</t>
  </si>
  <si>
    <t xml:space="preserve">              Мероприятия, направленные на повышение эффективности бюджетных расходов</t>
  </si>
  <si>
    <t>0920862750</t>
  </si>
  <si>
    <t xml:space="preserve">              Реализация иных функций связанных с деятельностью органов местного самоуправления муниципального образования</t>
  </si>
  <si>
    <t>1010160110</t>
  </si>
  <si>
    <t xml:space="preserve">            Осуществление мер по противодействию коррупции</t>
  </si>
  <si>
    <t>1010400000</t>
  </si>
  <si>
    <t xml:space="preserve">              Организация работы по противодействию коррупции</t>
  </si>
  <si>
    <t>1010462770</t>
  </si>
  <si>
    <t xml:space="preserve">            Обеспечение открытости и доступности информации о деятельности органов местного самоуправления</t>
  </si>
  <si>
    <t>1010500000</t>
  </si>
  <si>
    <t xml:space="preserve">              Реализация мероприятий, направленных на обеспечение открытости и доступности информации о деятельности органов местного самоуправления</t>
  </si>
  <si>
    <t>1010562730</t>
  </si>
  <si>
    <t xml:space="preserve">          Подпрограмма "Управление муниципальным имуществом и земельными ресурсами"</t>
  </si>
  <si>
    <t>1020000000</t>
  </si>
  <si>
    <t xml:space="preserve">            Выявление на территории муниципального образования "Муниципальный округ Можгинский район Удмуртской Республики" правообладателей ранее учтенных объектов недвижимости и внесение в Единый государственный реестр недвижимости сведений о правообладателях ранее учтенных объектов недвижимости в случае, если правооустанавливающие документы на ранее учтенные объекты недвижимости или документы, удостоверяющие права на ранее учтенные объекты недвижимости, были оформлены до дня вступления в силу Федерального закона от 21 июля 1997 года № 122-ФЗ "О государственной регистрации прав на недвижимое имущество и сделок с ним", и права на такие объекты недвижимости, подтверждаются указанными документами</t>
  </si>
  <si>
    <t>1020600000</t>
  </si>
  <si>
    <t xml:space="preserve">      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</si>
  <si>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>1020606290</t>
  </si>
  <si>
    <t xml:space="preserve">          Подпрограмма "Комплексное обслуживание муниципальных учреждений Можгинского района"</t>
  </si>
  <si>
    <t>1050000000</t>
  </si>
  <si>
    <t xml:space="preserve">            Обеспечение эффективной деятельности учреждений, оказывающих услуги по комплексному обслуживанию муниципальных учреждений</t>
  </si>
  <si>
    <t>1050100000</t>
  </si>
  <si>
    <t xml:space="preserve">              Обеспечение деятельности централизованных бухгалтерий</t>
  </si>
  <si>
    <t>1050160120</t>
  </si>
  <si>
    <t xml:space="preserve">                Фонд оплаты труда учреждений</t>
  </si>
  <si>
    <t>111</t>
  </si>
  <si>
    <t xml:space="preserve">  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</si>
  <si>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</si>
  <si>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1050160170</t>
  </si>
  <si>
    <t>1050160180</t>
  </si>
  <si>
    <t xml:space="preserve">              Обеспечение деятельности комплексного центра по обслуживанию учреждений</t>
  </si>
  <si>
    <t>1050160220</t>
  </si>
  <si>
    <t xml:space="preserve">                Иные выплаты персоналу учреждений, за исключением фонда оплаты труда</t>
  </si>
  <si>
    <t>112</t>
  </si>
  <si>
    <t xml:space="preserve">              Мероприятия, направленные на обеспечение безопасных условий функционирования муниципальных учреждений</t>
  </si>
  <si>
    <t>1050161020</t>
  </si>
  <si>
    <t xml:space="preserve">    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</si>
  <si>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9900004510</t>
  </si>
  <si>
    <t xml:space="preserve">              Расходы на предоставление грантов по итогам эффективности деятельности</t>
  </si>
  <si>
    <t>9900005580</t>
  </si>
  <si>
    <t>9900060110</t>
  </si>
  <si>
    <t xml:space="preserve">    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</si>
  <si>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</si>
  <si>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    Безвозмездные поступления на подарки детям из малоимущих семей</t>
  </si>
  <si>
    <t>9900063392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</si>
  <si>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</si>
  <si>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</si>
  <si>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</si>
  <si>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</si>
  <si>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  Осуществление первичного воинского учёта на территориях, где отсутствуют военные комиссариаты</t>
  </si>
  <si>
    <t>9900051180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</si>
  <si>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</si>
  <si>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</si>
  <si>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</si>
  <si>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</si>
  <si>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  Муниципальная программа муниципального образования "Муниципальный округ Можгинский район Удмуртской Республики" "Безопасность"</t>
  </si>
  <si>
    <t>0600000000</t>
  </si>
  <si>
    <t xml:space="preserve">          Подпрограмма "Развитие гражданской обороны, защита от чрезвычайных ситуаций, обеспечение пожарной безопасности"</t>
  </si>
  <si>
    <t>0610000000</t>
  </si>
  <si>
    <t xml:space="preserve">            Гражданская оборона Можгинского района</t>
  </si>
  <si>
    <t>0610400000</t>
  </si>
  <si>
    <t xml:space="preserve">              Мероприятия в сфере гражданской обороны</t>
  </si>
  <si>
    <t>0610461980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</si>
  <si>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</si>
  <si>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</si>
  <si>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Развитие и оснащение единой дежурно-диспетчерской службы в Можгинском районе</t>
  </si>
  <si>
    <t>0610100000</t>
  </si>
  <si>
    <t xml:space="preserve">              Обеспечение деятельности Единой дежурно- диспетчерской службы (ЕДДС)</t>
  </si>
  <si>
    <t>0610161940</t>
  </si>
  <si>
    <t xml:space="preserve">            Предупреждение и ликвидация последствий чрезвычайных ситуаций и стихийных бедствий</t>
  </si>
  <si>
    <t>0610200000</t>
  </si>
  <si>
    <t xml:space="preserve">              Мероприятия по предупреждению последствий чрезвычайных ситуаций и стихийных бедствий природного и техногенного характера</t>
  </si>
  <si>
    <t>0610261910</t>
  </si>
  <si>
    <t xml:space="preserve">            Водная безопасность</t>
  </si>
  <si>
    <t>0610300000</t>
  </si>
  <si>
    <t xml:space="preserve">              Мероприятий по обеспечению безопасности людей на водных объектах, охране их жизни и здоровья</t>
  </si>
  <si>
    <t>0610361920</t>
  </si>
  <si>
    <t xml:space="preserve">            Обеспечение первичных мер пожарной безопасности</t>
  </si>
  <si>
    <t>0610500000</t>
  </si>
  <si>
    <t xml:space="preserve">              Мероприятия, связанные с обеспечением первичных мер пожарной безопасности</t>
  </si>
  <si>
    <t>0610561930</t>
  </si>
  <si>
    <t xml:space="preserve">                Иные выплаты государственных (муниципальных) органов привлекаемым лицам</t>
  </si>
  <si>
    <t>123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</si>
  <si>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</si>
  <si>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</si>
  <si>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Подпрограмма "Обеспечение общественного порядка и противодействие преступности"</t>
  </si>
  <si>
    <t>0620000000</t>
  </si>
  <si>
    <t xml:space="preserve">            Профилактика правонарушений среди населения</t>
  </si>
  <si>
    <t>0620100000</t>
  </si>
  <si>
    <t xml:space="preserve">              Мероприятия, направленные на профилактику правонарушений и снижение преступности, противодействие незаконного оборота наркотических средств, среди подростков, молодежи и населения Можгинского района</t>
  </si>
  <si>
    <t>0620161950</t>
  </si>
  <si>
    <t xml:space="preserve">                Субсидии бюджетным учреждениям на иные цели</t>
  </si>
  <si>
    <t>612</t>
  </si>
  <si>
    <t xml:space="preserve">            Организация охраны общественного порядка на территории муниципального района,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</si>
  <si>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0620200000</t>
  </si>
  <si>
    <t xml:space="preserve">              Развитие общественных формирований правоохранительной направленности</t>
  </si>
  <si>
    <t>0620207480</t>
  </si>
  <si>
    <t xml:space="preserve">              Мероприятия, направленные на организацию охраны общественного порядка на территории муниципального района,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</si>
  <si>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0620261960</t>
  </si>
  <si>
    <t xml:space="preserve">                Премии и гранты</t>
  </si>
  <si>
    <t>350</t>
  </si>
  <si>
    <t xml:space="preserve">              Развитие общественных формирований правоохранительной направленности (местный бюджет)</t>
  </si>
  <si>
    <t>06202S748М</t>
  </si>
  <si>
    <t xml:space="preserve">            Комплексные меры противодействия немедицинскому потреблению наркотических средств и их незаконному обороту</t>
  </si>
  <si>
    <t>0620300000</t>
  </si>
  <si>
    <t>0620361950</t>
  </si>
  <si>
    <t xml:space="preserve">          Подпрограмма "Гармонизация межэтнических отношений, профилактика экстремизма и терроризма"</t>
  </si>
  <si>
    <t>0630000000</t>
  </si>
  <si>
    <t xml:space="preserve">            Мероприятия, направленные на гармонизацию межэтнических отношений, профилактику экстремизма и противодействие идеологии терроризма в Можгинском районе</t>
  </si>
  <si>
    <t>0630100000</t>
  </si>
  <si>
    <t xml:space="preserve">              Мероприятия, направленные на обеспечение межнационального мира и согласия, гармонизации межнациональных (межэтнических) отношений и профилактику экстремистских и террористических проявлений</t>
  </si>
  <si>
    <t>0630161970</t>
  </si>
  <si>
    <t xml:space="preserve">            Построение и развитие аппаратно-программного комплекса "Безопасный город" на территории Можгинского района</t>
  </si>
  <si>
    <t>0630200000</t>
  </si>
  <si>
    <t xml:space="preserve">              Внедрение и обеспечение бесперебойной работы аппаратно- программного комплекса "Безопасный город"</t>
  </si>
  <si>
    <t>0630261990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</si>
  <si>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</si>
  <si>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</si>
  <si>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</si>
  <si>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</si>
  <si>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Муниципальная программа муниципального образования "Муниципальный округ Можгинский район Удмуртской Республики" "Создание условий для устойчивого экономического развития"</t>
  </si>
  <si>
    <t>0500000000</t>
  </si>
  <si>
    <t xml:space="preserve">          Подпрограмма "Развитие сельского хозяйства и расширение рынка сельскохозяйственной продукции"</t>
  </si>
  <si>
    <t>0510000000</t>
  </si>
  <si>
    <t xml:space="preserve">            Организация и проведение районных конкурсов (смотров-конкурсов), иных мероприятий в сфере сельского хозяйства в целях повышения профессионального мастерства, распространения передового опыта и поощрения лучших коллективов и работников</t>
  </si>
  <si>
    <t>0510600000</t>
  </si>
  <si>
    <t xml:space="preserve">              Мероприятия в области сельского хозяйства</t>
  </si>
  <si>
    <t>0510661810</t>
  </si>
  <si>
    <t xml:space="preserve">              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ям).</t>
  </si>
  <si>
    <t>9900009020</t>
  </si>
  <si>
    <t xml:space="preserve">      Водное хозяйство</t>
  </si>
  <si>
    <t>0406</t>
  </si>
  <si>
    <t xml:space="preserve">                Закупка товаров, работ и услуг в целях капитального ремонта государственного (муниципального) имущества</t>
  </si>
  <si>
    <t>243</t>
  </si>
  <si>
    <t xml:space="preserve">              Реализация государственных программ субъектов Российской Федерации в области использования и охраны водных объектов (обеспечение безопасности гидротехнических сооружений (капитальный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бесхозяйных гидротехнических сооружений))</t>
  </si>
  <si>
    <t>06103L0651</t>
  </si>
  <si>
    <t xml:space="preserve">      Дорожное хозяйство (дорожные фонды)</t>
  </si>
  <si>
    <t>0409</t>
  </si>
  <si>
    <t xml:space="preserve">        Муниципальная программа муниципального образования "Муниципальный округ Можгинский район Удмуртской Республики" "Содержание и развитие муниципального хозяйства"</t>
  </si>
  <si>
    <t>0700000000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</si>
  <si>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</si>
  <si>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</si>
  <si>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 xml:space="preserve">            Мероприятия по развитию автомобильных дорог в Можгинском районе</t>
  </si>
  <si>
    <t>0750400000</t>
  </si>
  <si>
    <t xml:space="preserve">              Комплекс работ по содержанию автомобильных дорог, приобретение дорожной техники</t>
  </si>
  <si>
    <t>0750401380</t>
  </si>
  <si>
    <t xml:space="preserve">              Развитие сети автомобильных дорог Удмуртской Республики</t>
  </si>
  <si>
    <t>0750404650</t>
  </si>
  <si>
    <t xml:space="preserve">  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</si>
  <si>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</si>
  <si>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    Расходы на решение вопросов местного значения, осуществляемое с участием средств самообложения граждан</t>
  </si>
  <si>
    <t>0750408220</t>
  </si>
  <si>
    <t xml:space="preserve">              Расходы на решение вопросов местного значения, осуществляемое с участием средств самообложения граждан (местный бюджет)</t>
  </si>
  <si>
    <t>0750460280</t>
  </si>
  <si>
    <t xml:space="preserve">              Капитальный ремонт, ремонт и содержание автомобильных дорог общего пользования местного значения</t>
  </si>
  <si>
    <t>0750462520</t>
  </si>
  <si>
    <t xml:space="preserve">              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</si>
  <si>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0750462530</t>
  </si>
  <si>
    <t xml:space="preserve">              Комплекс работ по содержанию автомобильных дорог, приобретение дорожной техники (местный бюджет)</t>
  </si>
  <si>
    <t>07504S138М</t>
  </si>
  <si>
    <t xml:space="preserve">              Развитие сети автомобильных дорог Удмуртской Республики (местный бюджет)</t>
  </si>
  <si>
    <t>07504S465М</t>
  </si>
  <si>
    <t xml:space="preserve">              Расходы на решение вопросов местного значения, осуществляемое с участием средств самообложения граждан (средства граждан)</t>
  </si>
  <si>
    <t>07504S8220</t>
  </si>
  <si>
    <t xml:space="preserve">            Федеральный проект "Региональная и местная дорожная сеть"</t>
  </si>
  <si>
    <t>075R100000</t>
  </si>
  <si>
    <t xml:space="preserve">    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</si>
  <si>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075R153930</t>
  </si>
  <si>
    <t xml:space="preserve">      Другие вопросы в области национальной экономики</t>
  </si>
  <si>
    <t>0412</t>
  </si>
  <si>
    <t xml:space="preserve">          Подпрограмма "Создание благоприятных условий для развития малого и среднего предпринимательства"</t>
  </si>
  <si>
    <t>0520000000</t>
  </si>
  <si>
    <t xml:space="preserve">            Организационное содействие для участия предпринимателей района в выставках, ярмарках продукции. Организация и проведение мероприятий (конкурсов, лекций, участие в выставках и т.п) в сфере малого и среднего предпринимательства в целях повышения профессионального мастерства, распространения передового опыта и поощрения лучших</t>
  </si>
  <si>
    <t>0520300000</t>
  </si>
  <si>
    <t xml:space="preserve">              Мероприятия по поддержке и развитию малого и среднего предпринимательства</t>
  </si>
  <si>
    <t>0520361820</t>
  </si>
  <si>
    <t xml:space="preserve">          Подпрограмма "Развитие туризма"</t>
  </si>
  <si>
    <t>0530000000</t>
  </si>
  <si>
    <t xml:space="preserve">            Повышение качества и конкурентоспособности туристического продукта на внутреннем и внешнем рынках</t>
  </si>
  <si>
    <t>0530200000</t>
  </si>
  <si>
    <t xml:space="preserve">              Мероприятия, направленные на развитие туризма</t>
  </si>
  <si>
    <t>0530261830</t>
  </si>
  <si>
    <t xml:space="preserve">            Усиление социальной роли туризма</t>
  </si>
  <si>
    <t>0530300000</t>
  </si>
  <si>
    <t>0530361830</t>
  </si>
  <si>
    <t xml:space="preserve">            Комплексное обеспечение безопасности туристской деятельности</t>
  </si>
  <si>
    <t>0530400000</t>
  </si>
  <si>
    <t>0530461830</t>
  </si>
  <si>
    <t xml:space="preserve">            Продвижение туристического продукта</t>
  </si>
  <si>
    <t>0530500000</t>
  </si>
  <si>
    <t>0530561830</t>
  </si>
  <si>
    <t xml:space="preserve">        Муниципальная программа муниципального образования "Муниципальный округ Можгинский район Удмуртской Республики" "Энергосбережение и повышение энергетической эффективности"</t>
  </si>
  <si>
    <t>0800000000</t>
  </si>
  <si>
    <t xml:space="preserve">            Реализация организационных и технических мероприятий, направленных на повышение энергетической эффективности в органах местного самоуправления и муниципальных учреждениях Можгинского района</t>
  </si>
  <si>
    <t>0800200000</t>
  </si>
  <si>
    <t xml:space="preserve">              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</si>
  <si>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0800205770</t>
  </si>
  <si>
    <t xml:space="preserve">              Мероприятия по энергосбережению и повышению энергетической эффективности</t>
  </si>
  <si>
    <t>0800262600</t>
  </si>
  <si>
    <t xml:space="preserve">              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 (местный бюджет)</t>
  </si>
  <si>
    <t>08002S577М</t>
  </si>
  <si>
    <t xml:space="preserve">            Реализация мероприятий по восстановлению и устройству сетей уличного освещения в муниципальных образованиях Удмуртской Республики</t>
  </si>
  <si>
    <t>0800700000</t>
  </si>
  <si>
    <t>0800705770</t>
  </si>
  <si>
    <t>08007S577М</t>
  </si>
  <si>
    <t xml:space="preserve">            Управление и распоряжение муниципальным имуществом</t>
  </si>
  <si>
    <t>1020100000</t>
  </si>
  <si>
    <t xml:space="preserve">              Оценка недвижимости, признание прав и регулирование отношений в сфере управления муниципальной собственностью</t>
  </si>
  <si>
    <t>1020160090</t>
  </si>
  <si>
    <t xml:space="preserve">            Управление и распоряжение земельными участками, находящимися в неразграниченной государственной собственности и муниципальной собственности</t>
  </si>
  <si>
    <t>1020400000</t>
  </si>
  <si>
    <t xml:space="preserve">              Мероприятия по землеустройству и землепользованию</t>
  </si>
  <si>
    <t>1020462020</t>
  </si>
  <si>
    <t xml:space="preserve">              Проведение комплексных кадастровых работ</t>
  </si>
  <si>
    <t>10204L5110</t>
  </si>
  <si>
    <t xml:space="preserve">      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</si>
  <si>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</si>
  <si>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</si>
  <si>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</si>
  <si>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</si>
  <si>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</si>
  <si>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Подпрограмма "Жилищное хозяйство"</t>
  </si>
  <si>
    <t>0720000000</t>
  </si>
  <si>
    <t xml:space="preserve">            Реализация мероприятий по капитальному ремонту жилищного фонда Можгинского района</t>
  </si>
  <si>
    <t>0720100000</t>
  </si>
  <si>
    <t xml:space="preserve">              Обеспечение мероприятий по капитальному и текущему ремонту помещений в многоквартирных домах</t>
  </si>
  <si>
    <t>0720162110</t>
  </si>
  <si>
    <t xml:space="preserve">              Платежи (взносы) на капитальный ремонт многоквартирных домов, находящихся в муниципальной собственности</t>
  </si>
  <si>
    <t>0720162130</t>
  </si>
  <si>
    <t xml:space="preserve">      Коммунальное хозяйство</t>
  </si>
  <si>
    <t>0502</t>
  </si>
  <si>
    <t xml:space="preserve">          Подпрограмма "Содержание и развитие коммунальной инфраструктуры"</t>
  </si>
  <si>
    <t>0730000000</t>
  </si>
  <si>
    <t xml:space="preserve">            Мероприятия, направленные на повышение надежности, устойчивости и экономичности объектов коммунального хозяйства</t>
  </si>
  <si>
    <t>0730200000</t>
  </si>
  <si>
    <t xml:space="preserve">              Мероприятия в области поддержки и развития коммунального хозяйства</t>
  </si>
  <si>
    <t>0730201440</t>
  </si>
  <si>
    <t xml:space="preserve">          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</si>
  <si>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</si>
  <si>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 xml:space="preserve">              Мероприятия в области коммунального хозяйства, осуществляемые за счет средств местного бюджета</t>
  </si>
  <si>
    <t>0730262210</t>
  </si>
  <si>
    <t xml:space="preserve">              Мероприятия в области поддержки и развития коммунального хозяйства (местный бюджет)</t>
  </si>
  <si>
    <t>07302S144М</t>
  </si>
  <si>
    <t xml:space="preserve">            Техническое обслуживание и текущий ремонт газораспределительных сетей</t>
  </si>
  <si>
    <t>0730400000</t>
  </si>
  <si>
    <t>0730462210</t>
  </si>
  <si>
    <t xml:space="preserve">              Мероприятия по проведению капитального ремонта объектов государственной (муниципальной) собственности, включённых в Перечень объектов капитального ремонта, финансируемых за счёт средств бюджета Удмуртской Республики, утверждённый Правительством Удмуртской Республики</t>
  </si>
  <si>
    <t>9900000830</t>
  </si>
  <si>
    <t xml:space="preserve">              Мероприятия по проведению капитального ремонта объектов государственной (муниципальной) собственности, включённых в Перечень объектов капитального ремонта, финансируемых за счёт средств бюджета Удмуртской Республики, утверждённый Правительством Удмуртской Республики (местный бюджет)</t>
  </si>
  <si>
    <t>99000S083М</t>
  </si>
  <si>
    <t xml:space="preserve">      Благоустройство</t>
  </si>
  <si>
    <t>0503</t>
  </si>
  <si>
    <t xml:space="preserve">            Реализация проектов с участием средств самообложения граждан</t>
  </si>
  <si>
    <t>0920700000</t>
  </si>
  <si>
    <t>0920708220</t>
  </si>
  <si>
    <t>0920760280</t>
  </si>
  <si>
    <t>09207S8220</t>
  </si>
  <si>
    <t xml:space="preserve">            Развитие инициативного бюджетирования на территории Можгинского района</t>
  </si>
  <si>
    <t>0921200000</t>
  </si>
  <si>
    <t xml:space="preserve">              Реализация в Удмуртской Республике проектов развития общественной инфраструктуры</t>
  </si>
  <si>
    <t>0921208810</t>
  </si>
  <si>
    <t xml:space="preserve">              Реализация в Удмуртской Республике проектов развития общественной инфраструктуры (местный бюджет)</t>
  </si>
  <si>
    <t>09212S8811</t>
  </si>
  <si>
    <t xml:space="preserve">              Реализация в Удмуртской Республике проектов развития общественной инфраструктуры (инициативные платежи)</t>
  </si>
  <si>
    <t>09212S8812</t>
  </si>
  <si>
    <t xml:space="preserve">        Муниципальная программа муниципального образования "Муниципальный округ Можгинский район Удмуртской Республики "Формирование современного облика населенных пунктов муниципального образования "Муниципальный округ Можгинский район Удмуртской Республики"</t>
  </si>
  <si>
    <t>1100000000</t>
  </si>
  <si>
    <t xml:space="preserve">          Подпрограмма "Благоустройство и охрана окружающей среды"</t>
  </si>
  <si>
    <t>1110000000</t>
  </si>
  <si>
    <t xml:space="preserve">            Организация ритуальных услуг и содержание мест захоронения</t>
  </si>
  <si>
    <t>1110100000</t>
  </si>
  <si>
    <t xml:space="preserve">              Мероприятия по благоустройству сельских территорий</t>
  </si>
  <si>
    <t>1110162330</t>
  </si>
  <si>
    <t xml:space="preserve">            Организация обустройства и содержания мест массового отдыха населения</t>
  </si>
  <si>
    <t>1110300000</t>
  </si>
  <si>
    <t xml:space="preserve">              Реализация проектов, признанных победителями ежегодного конкурса "Лучшие муниципальные проекты в Удмуртской Республике"</t>
  </si>
  <si>
    <t>1110360290</t>
  </si>
  <si>
    <t>1110362330</t>
  </si>
  <si>
    <t xml:space="preserve">            Организация обустройства и содержания детских и спортивных площадок</t>
  </si>
  <si>
    <t>1110400000</t>
  </si>
  <si>
    <t>1110462330</t>
  </si>
  <si>
    <t xml:space="preserve">            Благоустройство и содержание территории населенных пунктов</t>
  </si>
  <si>
    <t>1110500000</t>
  </si>
  <si>
    <t>1110562330</t>
  </si>
  <si>
    <t xml:space="preserve">              Безвозмездные поступления на проведение ремонта памятников погибшим воинам во время Великой отечественной войны</t>
  </si>
  <si>
    <t>1110563370</t>
  </si>
  <si>
    <t xml:space="preserve">            Осуществление отдельных государственных полномочий, переданных органам местного самоуправления</t>
  </si>
  <si>
    <t>1110600000</t>
  </si>
  <si>
    <t xml:space="preserve">              Расходы по организации мероприятий при осуществлении деятельности по обращению с животными без владельцев</t>
  </si>
  <si>
    <t>1110605400</t>
  </si>
  <si>
    <t xml:space="preserve">          Подпрограмма "Формирование современной городской среды"</t>
  </si>
  <si>
    <t>1120000000</t>
  </si>
  <si>
    <t xml:space="preserve">            Поддержка государственных программ субъектов Российской Федерации и муниципальных программ формирования современной городской среды (благоустройство общественных и дворовых территорий многоквартирных домов)</t>
  </si>
  <si>
    <t>1120100000</t>
  </si>
  <si>
    <t xml:space="preserve">              Расходы на реализацию программ формирования современной городской среды за счет средств местного бюджета</t>
  </si>
  <si>
    <t>1120162340</t>
  </si>
  <si>
    <t xml:space="preserve">            Федеральный проект "Формирование комфортной городской среды"</t>
  </si>
  <si>
    <t>112F200000</t>
  </si>
  <si>
    <t xml:space="preserve">    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</si>
  <si>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112F255550</t>
  </si>
  <si>
    <t xml:space="preserve">      Другие вопросы в области жилищно-коммунального хозяйства</t>
  </si>
  <si>
    <t>0505</t>
  </si>
  <si>
    <t>0720200000</t>
  </si>
  <si>
    <t xml:space="preserve">    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</si>
  <si>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>0720206200</t>
  </si>
  <si>
    <t xml:space="preserve">              Субсидии на финансовое обеспечение деятельности муниципальных унитарных предприятий</t>
  </si>
  <si>
    <t>9900060260</t>
  </si>
  <si>
    <t xml:space="preserve">    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</si>
  <si>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</si>
  <si>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</si>
  <si>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</si>
  <si>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</si>
  <si>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</si>
  <si>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Организация мероприятий по охране окружающей среды</t>
  </si>
  <si>
    <t>1110200000</t>
  </si>
  <si>
    <t>1110262330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</si>
  <si>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</si>
  <si>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</si>
  <si>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</si>
  <si>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</si>
  <si>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Муниципальная программа муниципального образования "Муниципальный округ Можгинский район Удмуртской Республики" "Развитие образования и воспитание"</t>
  </si>
  <si>
    <t>0100000000</t>
  </si>
  <si>
    <t xml:space="preserve">          Подпрограмма "Развитие общего образования"</t>
  </si>
  <si>
    <t>0110000000</t>
  </si>
  <si>
    <t xml:space="preserve">            Предоставление дошкольного образования</t>
  </si>
  <si>
    <t>0110100000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</si>
  <si>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</si>
  <si>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</si>
  <si>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 xml:space="preserve">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</si>
  <si>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</si>
  <si>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0110160180</t>
  </si>
  <si>
    <t xml:space="preserve">              Оказание муниципальными учреждениями муниципальных услуг, выполнение работ, финансовое обеспечение деятельности муниципальных учреждений за счет средств местного бюджета</t>
  </si>
  <si>
    <t>0110160200</t>
  </si>
  <si>
    <t xml:space="preserve">            Мероприятия по обеспечению условий функционирования муниципальных организаций дошкольного и общего образования, отвечающих установленным строительным и санитарным нормам</t>
  </si>
  <si>
    <t>0110400000</t>
  </si>
  <si>
    <t xml:space="preserve">              Мероприятия по проведению капитального ремонта, ремонта объектов муниципальной собственности, осуществляемые за счет средств местного бюджета</t>
  </si>
  <si>
    <t>0110460150</t>
  </si>
  <si>
    <t xml:space="preserve">              Обустройство прилегающих территорий к зданиям и сооружениям находящихся в муниципальной собственности</t>
  </si>
  <si>
    <t>0110460270</t>
  </si>
  <si>
    <t xml:space="preserve">              Подготовка муниципальных образовательных учреждений к новому учебному году и отопительному сезону за счет средств местного бюджета</t>
  </si>
  <si>
    <t>0110461030</t>
  </si>
  <si>
    <t xml:space="preserve">              Укрепление материально-технической базы муниципальных учреждений</t>
  </si>
  <si>
    <t>0110461040</t>
  </si>
  <si>
    <t xml:space="preserve">            Обеспечение комплексной безопасности в муниципальных организациях дошкольного и общего образования</t>
  </si>
  <si>
    <t>0110500000</t>
  </si>
  <si>
    <t xml:space="preserve">    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</si>
  <si>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0110506550</t>
  </si>
  <si>
    <t>0110561020</t>
  </si>
  <si>
    <t>0140000000</t>
  </si>
  <si>
    <t xml:space="preserve">            Совершенствование кадрового обеспечения в муниципальных образовательных организациях</t>
  </si>
  <si>
    <t>0140200000</t>
  </si>
  <si>
    <t xml:space="preserve">              Возмещение расходов по оплате коммунальных услуг работникам учреждений, проживающих и работающих в сельских населенных пунктах, в рабочих поселках и поселках городского типа</t>
  </si>
  <si>
    <t>0140260160</t>
  </si>
  <si>
    <t>0140260170</t>
  </si>
  <si>
    <t xml:space="preserve">              Реализация в Удмуртской Республике проектов инициативного бюджетирования, выдвигаемых лицами с инвалидностью</t>
  </si>
  <si>
    <t>0921203500</t>
  </si>
  <si>
    <t xml:space="preserve">              Реализация проектов инициативного бюджетирования (местный бюджет)</t>
  </si>
  <si>
    <t>0921264121</t>
  </si>
  <si>
    <t xml:space="preserve">              Реализация проектов инициативного бюджетирования (инициативные платежи)</t>
  </si>
  <si>
    <t>0921264122</t>
  </si>
  <si>
    <t xml:space="preserve">              Реализация в Удмуртской Республике проектов инициативного бюджетирования, выдвигаемых лицами с инвалидностью (местный бюджет)</t>
  </si>
  <si>
    <t>09212S3500</t>
  </si>
  <si>
    <t xml:space="preserve">      Общее образование</t>
  </si>
  <si>
    <t>0702</t>
  </si>
  <si>
    <t xml:space="preserve">            Предоставление общего образования</t>
  </si>
  <si>
    <t>0110200000</t>
  </si>
  <si>
    <t xml:space="preserve">    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</si>
  <si>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0110204310</t>
  </si>
  <si>
    <t xml:space="preserve">    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</si>
  <si>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0110209090</t>
  </si>
  <si>
    <t xml:space="preserve">  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</si>
  <si>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0110253030</t>
  </si>
  <si>
    <t>0110260180</t>
  </si>
  <si>
    <t>0110260200</t>
  </si>
  <si>
    <t xml:space="preserve">            Материальная поддержка семей с детьми</t>
  </si>
  <si>
    <t>0110300000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</si>
  <si>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 счет средств бюджета Удмуртской Республики сверх установленного уровня софинансирования)</t>
  </si>
  <si>
    <t>0110323040</t>
  </si>
  <si>
    <t xml:space="preserve">              Обеспечение двухразовым питанием обучающихся с ограниченными возможностями здоровья, не проживающих в образовательных организациях, реализующих адаптированные основные общеобразовательные программы</t>
  </si>
  <si>
    <t>0110361090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</si>
  <si>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</si>
  <si>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01103L3040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</si>
  <si>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 счет средств местного бюджета сверх установленного уровня софинансирования)</t>
  </si>
  <si>
    <t>01103S3040</t>
  </si>
  <si>
    <t xml:space="preserve">            Строительство (реконструкция) объектов дошкольного и общего образования, приобретение недвижимого имущества в муниципальную собственность для создания дополнительных мест для детей дошкольного возраста</t>
  </si>
  <si>
    <t>0110600000</t>
  </si>
  <si>
    <t xml:space="preserve">              Капитальные вложения в объекты государственной (муниципальной) собственности (местный бюджет)</t>
  </si>
  <si>
    <t>01106S0820</t>
  </si>
  <si>
    <t xml:space="preserve">            Обеспечение выполнения Плана мероприятий по реализации регионального проекта "Современная школа"</t>
  </si>
  <si>
    <t>0111500000</t>
  </si>
  <si>
    <t xml:space="preserve">    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</si>
  <si>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0111507070</t>
  </si>
  <si>
    <t xml:space="preserve">              Мероприятия направленные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направленности "Точки роста" в рамках реализации регионального проекта "Современная школа" национального проекта "Образование"</t>
  </si>
  <si>
    <t>0111561080</t>
  </si>
  <si>
    <t xml:space="preserve">            Федеральный проект "Успех каждого ребенка"</t>
  </si>
  <si>
    <t>011E200000</t>
  </si>
  <si>
    <t xml:space="preserve">             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</si>
  <si>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011E250980</t>
  </si>
  <si>
    <t xml:space="preserve">            Федеральный проект "Патриотическое воспитание граждан Российской Федерации"</t>
  </si>
  <si>
    <t>011EВ00000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</si>
  <si>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</si>
  <si>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</si>
  <si>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 xml:space="preserve">              Реализация молодежного инициативного бюджетирования</t>
  </si>
  <si>
    <t>0921209550</t>
  </si>
  <si>
    <t xml:space="preserve">              Реализация молодежного инициативного бюджетирования (местный бюджет)</t>
  </si>
  <si>
    <t>09212S9550</t>
  </si>
  <si>
    <t xml:space="preserve">      Дополнительное образование детей</t>
  </si>
  <si>
    <t>0703</t>
  </si>
  <si>
    <t xml:space="preserve">          Подпрограмма "Развитие дополнительного образования и воспитания детей"</t>
  </si>
  <si>
    <t>0120000000</t>
  </si>
  <si>
    <t xml:space="preserve">            Предоставление дополнительного образования детям</t>
  </si>
  <si>
    <t>0120100000</t>
  </si>
  <si>
    <t>0120109090</t>
  </si>
  <si>
    <t>0120160180</t>
  </si>
  <si>
    <t>0120160200</t>
  </si>
  <si>
    <t xml:space="preserve">              Обеспечение системы персонифицированного финансирования</t>
  </si>
  <si>
    <t>0120161320</t>
  </si>
  <si>
    <t xml:space="preserve">    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</si>
  <si>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</si>
  <si>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</si>
  <si>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</si>
  <si>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    Субсидии (гранты в форме субсидий), не подлежащие казначейскому сопровождению</t>
  </si>
  <si>
    <t>633</t>
  </si>
  <si>
    <t xml:space="preserve">            Мероприятия по обеспечению условий функционирования муниципальных образовательных организаций дополнительного образования детей, отвечающих установленным строительным и санитарным нормам</t>
  </si>
  <si>
    <t>0120400000</t>
  </si>
  <si>
    <t>0120460150</t>
  </si>
  <si>
    <t>0120461030</t>
  </si>
  <si>
    <t>0120461040</t>
  </si>
  <si>
    <t xml:space="preserve">            Обеспечение комплексной безопасности в муниципальных организациях дополнительного образования детей</t>
  </si>
  <si>
    <t>0120500000</t>
  </si>
  <si>
    <t>0120506550</t>
  </si>
  <si>
    <t>0120561020</t>
  </si>
  <si>
    <t xml:space="preserve">      Молодежная политика</t>
  </si>
  <si>
    <t>0707</t>
  </si>
  <si>
    <t xml:space="preserve">          Подпрограмма "Реализация молодежной политики"</t>
  </si>
  <si>
    <t>0130000000</t>
  </si>
  <si>
    <t xml:space="preserve">            Патриотическое воспитание подростков и молодежи</t>
  </si>
  <si>
    <t>0130100000</t>
  </si>
  <si>
    <t xml:space="preserve">              Проведение мероприятий для детей, подростков и молодежи</t>
  </si>
  <si>
    <t>0130161410</t>
  </si>
  <si>
    <t xml:space="preserve">                Иные выплаты населению</t>
  </si>
  <si>
    <t>360</t>
  </si>
  <si>
    <t xml:space="preserve">            Организация и проведение мероприятий для подростков и молодежи</t>
  </si>
  <si>
    <t>0130200000</t>
  </si>
  <si>
    <t>0130261410</t>
  </si>
  <si>
    <t xml:space="preserve">              Безвозмездные поступления на организацию и проведение мероприятий для детей, подростков и молодежи</t>
  </si>
  <si>
    <t>0130263320</t>
  </si>
  <si>
    <t xml:space="preserve">            Оздоровление, занятость и отдых детей, подростков и молодежи</t>
  </si>
  <si>
    <t>0130300000</t>
  </si>
  <si>
    <t xml:space="preserve">              Организация отдыха, оздоровления и занятости детей, подростков и молодежи в Удмуртской Республике</t>
  </si>
  <si>
    <t>0130305230</t>
  </si>
  <si>
    <t xml:space="preserve">              Мероприятия по организации отдыха, оздоровления и занятости детей, подростков и молодежи</t>
  </si>
  <si>
    <t>0130361420</t>
  </si>
  <si>
    <t xml:space="preserve">              Организация отдыха, оздоровления и занятости детей, подростков и молодежи в Удмуртской Республике (местный бюджет)</t>
  </si>
  <si>
    <t>01303S523М</t>
  </si>
  <si>
    <t xml:space="preserve">      Другие вопросы в области образования</t>
  </si>
  <si>
    <t>0709</t>
  </si>
  <si>
    <t xml:space="preserve">            Создание условий для выявления и поддержки одаренных и мотивированных детей</t>
  </si>
  <si>
    <t>0121000000</t>
  </si>
  <si>
    <t xml:space="preserve">              Расходы на премирование одаренных детей</t>
  </si>
  <si>
    <t>0121061330</t>
  </si>
  <si>
    <t xml:space="preserve">            Реализация установленных полномочий (функций), оказание муниципальных услуг (работ), в целях создания условий для реализации муниципальной программы</t>
  </si>
  <si>
    <t>0140100000</t>
  </si>
  <si>
    <t>0140160030</t>
  </si>
  <si>
    <t>0140160200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</si>
  <si>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</si>
  <si>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</si>
  <si>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</si>
  <si>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</si>
  <si>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Муниципальная программа муниципального образования "Муниципальный округ Можгинский район Удмуртской Республики" "Развитие культуры"</t>
  </si>
  <si>
    <t>0300000000</t>
  </si>
  <si>
    <t xml:space="preserve">          Подпрограмма "Организация библиотечного обслуживания населения"</t>
  </si>
  <si>
    <t>0310000000</t>
  </si>
  <si>
    <t xml:space="preserve">            Организация библиотечного обслуживания населения, комплектование и обеспечение сохранности библиотечных фондов сети муниципальных библиотек</t>
  </si>
  <si>
    <t>0310100000</t>
  </si>
  <si>
    <t>0310160180</t>
  </si>
  <si>
    <t>0310160200</t>
  </si>
  <si>
    <t xml:space="preserve">            Модернизация библиотек в части комплектования книжных фондов библиотек муниципального образования</t>
  </si>
  <si>
    <t>0310300000</t>
  </si>
  <si>
    <t xml:space="preserve">              Государственная поддержка отрасли культуры</t>
  </si>
  <si>
    <t>03103L5190</t>
  </si>
  <si>
    <t xml:space="preserve">          Подпрограмма "Организация досуга и предоставление услуг организаций культуры"</t>
  </si>
  <si>
    <t>0320000000</t>
  </si>
  <si>
    <t xml:space="preserve">            Обеспечение услугами по организации досуга и обеспечение жителей услугами организаций культуры</t>
  </si>
  <si>
    <t>0320100000</t>
  </si>
  <si>
    <t>0320160180</t>
  </si>
  <si>
    <t>0320160200</t>
  </si>
  <si>
    <t xml:space="preserve">    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</si>
  <si>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0320200000</t>
  </si>
  <si>
    <t xml:space="preserve">      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</si>
  <si>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03202L4670</t>
  </si>
  <si>
    <t>0340000000</t>
  </si>
  <si>
    <t xml:space="preserve">            Совершенствование кадрового обеспечения в муниципальных учреждениях культуры</t>
  </si>
  <si>
    <t>0340200000</t>
  </si>
  <si>
    <t>0340260160</t>
  </si>
  <si>
    <t>0340260170</t>
  </si>
  <si>
    <t xml:space="preserve">            Обеспечение комплексной безопасности в муниципальных учреждениях культуры</t>
  </si>
  <si>
    <t>0340600000</t>
  </si>
  <si>
    <t xml:space="preserve">              Адаптация объектов социальной инфраструктуры с целью доступности для инвалидов и другие мероприятия в рамках реализации государственной</t>
  </si>
  <si>
    <t>0340660210</t>
  </si>
  <si>
    <t>0340661020</t>
  </si>
  <si>
    <t xml:space="preserve">            Мероприятия по обеспечению условий функционирования муниципальных учреждений культуры, отвечающих установленных строительным и санитарным нормам</t>
  </si>
  <si>
    <t>0340700000</t>
  </si>
  <si>
    <t>0340760150</t>
  </si>
  <si>
    <t>0340760270</t>
  </si>
  <si>
    <t>0340760290</t>
  </si>
  <si>
    <t>0340761040</t>
  </si>
  <si>
    <t xml:space="preserve">            Строительство (реконструкция) учреждений культуры</t>
  </si>
  <si>
    <t>0340800000</t>
  </si>
  <si>
    <t>03408S0820</t>
  </si>
  <si>
    <t xml:space="preserve">            Федеральный проект "Творческие люди"</t>
  </si>
  <si>
    <t>034A200000</t>
  </si>
  <si>
    <t>034A255190</t>
  </si>
  <si>
    <t xml:space="preserve">      Другие вопросы в области культуры, кинематографии</t>
  </si>
  <si>
    <t>0804</t>
  </si>
  <si>
    <t xml:space="preserve">            Поддержка добровольческих (волонтерских) объединений</t>
  </si>
  <si>
    <t>0320400000</t>
  </si>
  <si>
    <t xml:space="preserve">              Обеспечение поддержки добровольческих (волонтерских) объединений в сфере культуры</t>
  </si>
  <si>
    <t>0320461650</t>
  </si>
  <si>
    <t xml:space="preserve">          Подпрограмма "Сохранение и развитие национального культурного наследия, сохранение и популяризация объектов культурного наследия (памятников истории и культуры) находящихся на территории Можгинского района"</t>
  </si>
  <si>
    <t>0330000000</t>
  </si>
  <si>
    <t xml:space="preserve">            Проведение мероприятий по сохранению. использованию и охране объектов культурного наследия (памятников истории и культуры)</t>
  </si>
  <si>
    <t>0330200000</t>
  </si>
  <si>
    <t xml:space="preserve">              Мероприятия, направленные на сохранение и развитие культурного наследия</t>
  </si>
  <si>
    <t>0330261640</t>
  </si>
  <si>
    <t>0340100000</t>
  </si>
  <si>
    <t>0340160030</t>
  </si>
  <si>
    <t xml:space="preserve">            Восстановление (ремонт, реставрация, благоустройство) воинских захоронений на территории Можгинского района</t>
  </si>
  <si>
    <t>1110700000</t>
  </si>
  <si>
    <t xml:space="preserve">              Расходы, связанные с реализацией федеральной целевой программы "Увековечение памяти погибших при защите Отечества на 2019 - 2024 годы"</t>
  </si>
  <si>
    <t>11107L2990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</si>
  <si>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</si>
  <si>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</si>
  <si>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</si>
  <si>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</si>
  <si>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    Доплаты к пенсиям муниципальных служащих</t>
  </si>
  <si>
    <t>1010161730</t>
  </si>
  <si>
    <t xml:space="preserve">                Иные пенсии, социальные доплаты к пенсиям</t>
  </si>
  <si>
    <t>312</t>
  </si>
  <si>
    <t xml:space="preserve">      Социальное обеспечение населения</t>
  </si>
  <si>
    <t>1003</t>
  </si>
  <si>
    <t xml:space="preserve">            Мероприятия по обеспечению жильем молодых семей ведомственной целевой программы "Оказание государственной поддержки гражданам в обеспечении жильем и оплате жилищно- 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</si>
  <si>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0420300000</t>
  </si>
  <si>
    <t xml:space="preserve">              Реализация мероприятий по обеспечению жильем молодых семей</t>
  </si>
  <si>
    <t>04203L4970</t>
  </si>
  <si>
    <t xml:space="preserve">                Субсидии гражданам на приобретение жилья</t>
  </si>
  <si>
    <t>322</t>
  </si>
  <si>
    <t xml:space="preserve">          Подпрограмма "Социальная поддержка отдельных категорий граждан"</t>
  </si>
  <si>
    <t>0440000000</t>
  </si>
  <si>
    <t xml:space="preserve">            Предоставление мер социльной поддержки отдельным категориям граждан</t>
  </si>
  <si>
    <t>0440100000</t>
  </si>
  <si>
    <t xml:space="preserve">              Мероприятия по социальной поддержке малоимущих и нетрудоспособных граждан, граждан, находящихся в трудной жизненной ситуации</t>
  </si>
  <si>
    <t>0440161720</t>
  </si>
  <si>
    <t xml:space="preserve">              Материальные выплаты гражданам, имеющим звание "Почетный гражданин Можгинского района" и нагрудный знак "За заслуги перед Можгинским районом"</t>
  </si>
  <si>
    <t>0440161740</t>
  </si>
  <si>
    <t xml:space="preserve">                Пособия, компенсации, меры социальной поддержки по публичным нормативным обязательствам</t>
  </si>
  <si>
    <t>313</t>
  </si>
  <si>
    <t xml:space="preserve">            Повышение роли старшего поколения в общественной жизни</t>
  </si>
  <si>
    <t>0440200000</t>
  </si>
  <si>
    <t>0440261720</t>
  </si>
  <si>
    <t xml:space="preserve">              Безвозмездные поступления на оказание материальной помощи гражданам</t>
  </si>
  <si>
    <t>9900063393</t>
  </si>
  <si>
    <t xml:space="preserve">      Охрана семьи и детства</t>
  </si>
  <si>
    <t>1004</t>
  </si>
  <si>
    <t xml:space="preserve">              Обеспечение питанием детей дошкольного и школьного возраста в Удмуртской Республике</t>
  </si>
  <si>
    <t>0110206960</t>
  </si>
  <si>
    <t xml:space="preserve">              Обеспечение питанием детей дошкольного и школьного возраста в Удмуртской Республике (местный бюджет)</t>
  </si>
  <si>
    <t>01102S696М</t>
  </si>
  <si>
    <t xml:space="preserve">              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</si>
  <si>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0110304240</t>
  </si>
  <si>
    <t xml:space="preserve">  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</si>
  <si>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0110304480</t>
  </si>
  <si>
    <t xml:space="preserve">      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</si>
  <si>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0110307120</t>
  </si>
  <si>
    <t xml:space="preserve">      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(местный бюджет)</t>
  </si>
  <si>
    <t>01103S712М</t>
  </si>
  <si>
    <t xml:space="preserve">            Выполнение мероприятий по укреплению и развитию института семьи</t>
  </si>
  <si>
    <t>0410100000</t>
  </si>
  <si>
    <t xml:space="preserve">              Мероприятия по социальной поддержке семьи и детей</t>
  </si>
  <si>
    <t>0410161710</t>
  </si>
  <si>
    <t xml:space="preserve">            Федеральный проект "Финансовая поддержка семей при рождении детей"</t>
  </si>
  <si>
    <t>041P100000</t>
  </si>
  <si>
    <t xml:space="preserve">              Предоставление мер социальной поддержки многодетным семьям</t>
  </si>
  <si>
    <t>041P104340</t>
  </si>
  <si>
    <t xml:space="preserve">              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родителей", за исключением расходов на осуществление деятельности специалистов</t>
  </si>
  <si>
    <t>0420205660</t>
  </si>
  <si>
    <t xml:space="preserve">    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</si>
  <si>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9900006900</t>
  </si>
  <si>
    <t xml:space="preserve">    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(местный бюджет)</t>
  </si>
  <si>
    <t>99000S6900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</si>
  <si>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</si>
  <si>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</si>
  <si>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</si>
  <si>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</si>
  <si>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Подпрограмма "Создание условий для развития физической культуры и спорта"</t>
  </si>
  <si>
    <t>0210000000</t>
  </si>
  <si>
    <t xml:space="preserve">            Развитие физической культуры и содействие развитию массового спорта</t>
  </si>
  <si>
    <t>0210200000</t>
  </si>
  <si>
    <t xml:space="preserve">              Участие в организации и (или) проведение спортивных мероприятий и соревнований республиканского и районного уровня</t>
  </si>
  <si>
    <t>0210261510</t>
  </si>
  <si>
    <t xml:space="preserve">                Иные выплаты учреждений привлекаемым лицам</t>
  </si>
  <si>
    <t>113</t>
  </si>
  <si>
    <t xml:space="preserve">              Единовременное материальное вознаграждение спортсменов сборной команды Можгинского района и их тренеров за достижения высоких спортивных результатов, показанных на республиканских соревнованиях</t>
  </si>
  <si>
    <t>0210261530</t>
  </si>
  <si>
    <t xml:space="preserve">      Массовый спорт</t>
  </si>
  <si>
    <t>1102</t>
  </si>
  <si>
    <t xml:space="preserve">            Внедрение Всероссийского физкультурно-спортивного комплекса "Готов к труду и обороне"</t>
  </si>
  <si>
    <t>0210300000</t>
  </si>
  <si>
    <t xml:space="preserve">              Проведение тестирования по выполнению нормативов испытаний (тестов) Всероссийского физкультурно- спортивного комплекса "Готов к труду и обороне" (ГТО)</t>
  </si>
  <si>
    <t>0210306790</t>
  </si>
  <si>
    <t xml:space="preserve">              Мероприятия по поэтапному внедрению Всероссийского физкультурно-спортивного комплекса "Готов к труду и обороне" в Можгинском районе</t>
  </si>
  <si>
    <t>0210361540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</si>
  <si>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</si>
  <si>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</si>
  <si>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</si>
  <si>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</si>
  <si>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Эффективное управление муниципальным долгом</t>
  </si>
  <si>
    <t>0910200000</t>
  </si>
  <si>
    <t xml:space="preserve">              Процентные платежи по долговым обязательствам муниципального долга</t>
  </si>
  <si>
    <t>0910260070</t>
  </si>
  <si>
    <t xml:space="preserve">                Обслуживание муниципального долга</t>
  </si>
  <si>
    <t>730</t>
  </si>
  <si>
    <t>ВСЕГО РАСХОДОВ:</t>
  </si>
  <si>
    <t>Приложение № 3</t>
  </si>
  <si>
    <t>к Решению Совета депутатов</t>
  </si>
  <si>
    <t>муниципального образования "Муниципальный округ</t>
  </si>
  <si>
    <t>Можгинский район Удмуртской Республики"</t>
  </si>
  <si>
    <t>от "___" _______ 2024 года №____</t>
  </si>
  <si>
    <t>РАСХОДЫ</t>
  </si>
  <si>
    <t xml:space="preserve">бюджета муниципального образования «Муниципальный округ Можгинский район Удмуртской Республики» по разделам, подразделам, целевым статьям, группам (группам и подгруппам) видов расходов классификации расходов бюджетов Российской Федерации за 2023 год     </t>
  </si>
  <si>
    <t>тыс.руб.</t>
  </si>
  <si>
    <t>Наименование расходов</t>
  </si>
  <si>
    <t>Раздел, подраздел</t>
  </si>
  <si>
    <t>Целевая статья</t>
  </si>
  <si>
    <t>Вид расходов</t>
  </si>
  <si>
    <t>уточненный план</t>
  </si>
  <si>
    <t>исполнение</t>
  </si>
  <si>
    <t>% исполне-ния к уточнённому плану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</si>
</sst>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7" fillId="0" borderId="1"/>
  </cellStyleXfs>
  <cellXfs count="37">
    <xf numFmtId="0" fontId="0" fillId="0" borderId="0" xfId="0"/>
    <xf numFmtId="0" fontId="9" fillId="0" borderId="1" xfId="25" applyFont="1" applyFill="1" applyBorder="1" applyAlignment="1"/>
    <xf numFmtId="0" fontId="9" fillId="0" borderId="0" xfId="0" applyFont="1" applyFill="1"/>
    <xf numFmtId="0" fontId="9" fillId="0" borderId="1" xfId="25" applyFont="1" applyFill="1" applyAlignment="1"/>
    <xf numFmtId="0" fontId="9" fillId="0" borderId="0" xfId="0" applyNumberFormat="1" applyFont="1" applyAlignment="1"/>
    <xf numFmtId="0" fontId="9" fillId="0" borderId="0" xfId="0" applyFont="1"/>
    <xf numFmtId="49" fontId="10" fillId="0" borderId="0" xfId="0" applyNumberFormat="1" applyFont="1" applyFill="1" applyAlignment="1">
      <alignment vertical="top" wrapText="1"/>
    </xf>
    <xf numFmtId="49" fontId="11" fillId="0" borderId="0" xfId="0" applyNumberFormat="1" applyFont="1" applyFill="1"/>
    <xf numFmtId="0" fontId="11" fillId="0" borderId="0" xfId="0" applyFont="1" applyFill="1" applyAlignment="1">
      <alignment horizontal="right"/>
    </xf>
    <xf numFmtId="0" fontId="8" fillId="0" borderId="0" xfId="0" applyFont="1"/>
    <xf numFmtId="0" fontId="12" fillId="0" borderId="0" xfId="0" applyFont="1" applyFill="1" applyAlignment="1">
      <alignment horizontal="right"/>
    </xf>
    <xf numFmtId="0" fontId="12" fillId="0" borderId="0" xfId="0" applyFont="1" applyFill="1"/>
    <xf numFmtId="49" fontId="13" fillId="0" borderId="4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textRotation="90" wrapText="1"/>
    </xf>
    <xf numFmtId="0" fontId="14" fillId="0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49" fontId="10" fillId="0" borderId="0" xfId="0" applyNumberFormat="1" applyFont="1" applyFill="1" applyAlignment="1">
      <alignment horizontal="center"/>
    </xf>
    <xf numFmtId="49" fontId="10" fillId="0" borderId="0" xfId="0" applyNumberFormat="1" applyFont="1" applyFill="1" applyAlignment="1">
      <alignment horizontal="center" vertical="top" wrapText="1"/>
    </xf>
    <xf numFmtId="0" fontId="8" fillId="0" borderId="3" xfId="25" applyFont="1" applyFill="1" applyBorder="1" applyAlignment="1">
      <alignment horizontal="right"/>
    </xf>
    <xf numFmtId="0" fontId="8" fillId="0" borderId="1" xfId="25" applyFont="1" applyFill="1" applyAlignment="1">
      <alignment horizontal="right"/>
    </xf>
    <xf numFmtId="0" fontId="8" fillId="0" borderId="0" xfId="0" applyNumberFormat="1" applyFont="1" applyAlignment="1">
      <alignment horizontal="right"/>
    </xf>
    <xf numFmtId="0" fontId="15" fillId="0" borderId="4" xfId="7" applyNumberFormat="1" applyFont="1" applyFill="1" applyBorder="1" applyProtection="1">
      <alignment vertical="top" wrapText="1"/>
    </xf>
    <xf numFmtId="1" fontId="15" fillId="0" borderId="4" xfId="8" applyNumberFormat="1" applyFont="1" applyFill="1" applyBorder="1" applyProtection="1">
      <alignment horizontal="center" vertical="top" shrinkToFit="1"/>
    </xf>
    <xf numFmtId="165" fontId="15" fillId="0" borderId="4" xfId="9" applyNumberFormat="1" applyFont="1" applyFill="1" applyBorder="1" applyProtection="1">
      <alignment horizontal="right" vertical="top" shrinkToFit="1"/>
    </xf>
    <xf numFmtId="164" fontId="15" fillId="0" borderId="4" xfId="2" applyNumberFormat="1" applyFont="1" applyFill="1" applyBorder="1" applyAlignment="1" applyProtection="1">
      <alignment vertical="top"/>
    </xf>
    <xf numFmtId="0" fontId="9" fillId="0" borderId="0" xfId="0" applyFont="1" applyFill="1" applyProtection="1">
      <protection locked="0"/>
    </xf>
    <xf numFmtId="0" fontId="16" fillId="0" borderId="4" xfId="7" applyNumberFormat="1" applyFont="1" applyFill="1" applyBorder="1" applyProtection="1">
      <alignment vertical="top" wrapText="1"/>
    </xf>
    <xf numFmtId="1" fontId="16" fillId="0" borderId="4" xfId="8" applyNumberFormat="1" applyFont="1" applyFill="1" applyBorder="1" applyProtection="1">
      <alignment horizontal="center" vertical="top" shrinkToFit="1"/>
    </xf>
    <xf numFmtId="165" fontId="16" fillId="0" borderId="4" xfId="9" applyNumberFormat="1" applyFont="1" applyFill="1" applyBorder="1" applyProtection="1">
      <alignment horizontal="right" vertical="top" shrinkToFit="1"/>
    </xf>
    <xf numFmtId="0" fontId="8" fillId="0" borderId="0" xfId="0" applyFont="1" applyFill="1" applyProtection="1">
      <protection locked="0"/>
    </xf>
    <xf numFmtId="0" fontId="15" fillId="0" borderId="4" xfId="11" applyNumberFormat="1" applyFont="1" applyFill="1" applyBorder="1" applyProtection="1">
      <alignment horizontal="left"/>
    </xf>
    <xf numFmtId="0" fontId="15" fillId="0" borderId="4" xfId="11" applyFont="1" applyFill="1" applyBorder="1">
      <alignment horizontal="left"/>
    </xf>
    <xf numFmtId="165" fontId="15" fillId="0" borderId="4" xfId="12" applyNumberFormat="1" applyFont="1" applyFill="1" applyBorder="1" applyProtection="1">
      <alignment horizontal="right" vertical="top" shrinkToFit="1"/>
    </xf>
    <xf numFmtId="0" fontId="15" fillId="0" borderId="1" xfId="2" applyNumberFormat="1" applyFont="1" applyFill="1" applyProtection="1"/>
    <xf numFmtId="0" fontId="15" fillId="0" borderId="1" xfId="14" applyNumberFormat="1" applyFont="1" applyFill="1" applyProtection="1">
      <alignment horizontal="left" wrapText="1"/>
    </xf>
    <xf numFmtId="0" fontId="15" fillId="0" borderId="1" xfId="14" applyFont="1" applyFill="1">
      <alignment horizontal="left" wrapText="1"/>
    </xf>
    <xf numFmtId="0" fontId="15" fillId="0" borderId="1" xfId="14" applyNumberFormat="1" applyFont="1" applyFill="1" applyProtection="1">
      <alignment horizontal="left" wrapText="1"/>
    </xf>
  </cellXfs>
  <cellStyles count="26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  <cellStyle name="Обычный_Лист1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69"/>
  <sheetViews>
    <sheetView showGridLines="0" showZeros="0" tabSelected="1" zoomScaleNormal="100" zoomScaleSheetLayoutView="100" workbookViewId="0">
      <selection activeCell="A9" sqref="A9"/>
    </sheetView>
  </sheetViews>
  <sheetFormatPr defaultRowHeight="14.25" outlineLevelRow="6" x14ac:dyDescent="0.2"/>
  <cols>
    <col min="1" max="1" width="42.5703125" style="25" customWidth="1"/>
    <col min="2" max="2" width="10.5703125" style="25" customWidth="1"/>
    <col min="3" max="3" width="12.85546875" style="25" customWidth="1"/>
    <col min="4" max="4" width="8.7109375" style="25" customWidth="1"/>
    <col min="5" max="5" width="14.7109375" style="25" customWidth="1"/>
    <col min="6" max="6" width="11.7109375" style="25" customWidth="1"/>
    <col min="7" max="7" width="10.85546875" style="25" customWidth="1"/>
    <col min="8" max="16384" width="9.140625" style="25"/>
  </cols>
  <sheetData>
    <row r="1" spans="1:12" s="2" customFormat="1" ht="15" x14ac:dyDescent="0.25">
      <c r="A1" s="18" t="s">
        <v>745</v>
      </c>
      <c r="B1" s="18"/>
      <c r="C1" s="18"/>
      <c r="D1" s="18"/>
      <c r="E1" s="18"/>
      <c r="F1" s="18"/>
      <c r="G1" s="18"/>
      <c r="H1" s="1"/>
      <c r="I1" s="1"/>
      <c r="J1" s="1"/>
    </row>
    <row r="2" spans="1:12" s="2" customFormat="1" ht="15" x14ac:dyDescent="0.25">
      <c r="A2" s="19" t="s">
        <v>746</v>
      </c>
      <c r="B2" s="19"/>
      <c r="C2" s="19"/>
      <c r="D2" s="19"/>
      <c r="E2" s="19"/>
      <c r="F2" s="19"/>
      <c r="G2" s="19"/>
      <c r="H2" s="3"/>
      <c r="I2" s="3"/>
      <c r="J2" s="3"/>
    </row>
    <row r="3" spans="1:12" s="2" customFormat="1" ht="15" x14ac:dyDescent="0.25">
      <c r="A3" s="20" t="s">
        <v>747</v>
      </c>
      <c r="B3" s="20"/>
      <c r="C3" s="20"/>
      <c r="D3" s="20"/>
      <c r="E3" s="20"/>
      <c r="F3" s="20"/>
      <c r="G3" s="20"/>
      <c r="H3" s="4"/>
      <c r="I3" s="4"/>
      <c r="J3" s="4"/>
    </row>
    <row r="4" spans="1:12" s="2" customFormat="1" ht="15" x14ac:dyDescent="0.25">
      <c r="A4" s="20" t="s">
        <v>748</v>
      </c>
      <c r="B4" s="20"/>
      <c r="C4" s="20"/>
      <c r="D4" s="20"/>
      <c r="E4" s="20"/>
      <c r="F4" s="20"/>
      <c r="G4" s="20"/>
      <c r="H4" s="4"/>
      <c r="I4" s="4"/>
      <c r="J4" s="4"/>
    </row>
    <row r="5" spans="1:12" s="2" customFormat="1" ht="15" x14ac:dyDescent="0.25">
      <c r="A5" s="20" t="s">
        <v>749</v>
      </c>
      <c r="B5" s="20"/>
      <c r="C5" s="20"/>
      <c r="D5" s="20"/>
      <c r="E5" s="20"/>
      <c r="F5" s="20"/>
      <c r="G5" s="20"/>
      <c r="H5" s="4"/>
      <c r="I5" s="4"/>
      <c r="J5" s="4"/>
    </row>
    <row r="6" spans="1:12" s="5" customFormat="1" ht="20.25" customHeight="1" x14ac:dyDescent="0.25">
      <c r="A6" s="16" t="s">
        <v>750</v>
      </c>
      <c r="B6" s="16"/>
      <c r="C6" s="16"/>
      <c r="D6" s="16"/>
      <c r="E6" s="16"/>
      <c r="F6" s="16"/>
      <c r="G6" s="16"/>
      <c r="H6" s="16"/>
      <c r="I6" s="16"/>
    </row>
    <row r="7" spans="1:12" s="5" customFormat="1" ht="66.75" customHeight="1" x14ac:dyDescent="0.2">
      <c r="A7" s="17" t="s">
        <v>751</v>
      </c>
      <c r="B7" s="17"/>
      <c r="C7" s="17"/>
      <c r="D7" s="17"/>
      <c r="E7" s="17"/>
      <c r="F7" s="17"/>
      <c r="G7" s="17"/>
      <c r="H7" s="6"/>
      <c r="I7" s="6"/>
    </row>
    <row r="8" spans="1:12" s="5" customFormat="1" ht="12.75" customHeight="1" x14ac:dyDescent="0.25">
      <c r="A8" s="7"/>
      <c r="B8" s="7"/>
      <c r="C8" s="7"/>
      <c r="D8" s="7"/>
      <c r="E8" s="8"/>
      <c r="F8" s="9"/>
      <c r="G8" s="8" t="s">
        <v>752</v>
      </c>
      <c r="I8" s="2"/>
      <c r="J8" s="10"/>
      <c r="L8" s="11"/>
    </row>
    <row r="9" spans="1:12" s="15" customFormat="1" ht="75" customHeight="1" x14ac:dyDescent="0.2">
      <c r="A9" s="12" t="s">
        <v>753</v>
      </c>
      <c r="B9" s="13" t="s">
        <v>754</v>
      </c>
      <c r="C9" s="13" t="s">
        <v>755</v>
      </c>
      <c r="D9" s="13" t="s">
        <v>756</v>
      </c>
      <c r="E9" s="14" t="s">
        <v>757</v>
      </c>
      <c r="F9" s="14" t="s">
        <v>758</v>
      </c>
      <c r="G9" s="14" t="s">
        <v>759</v>
      </c>
    </row>
    <row r="10" spans="1:12" x14ac:dyDescent="0.2">
      <c r="A10" s="21" t="s">
        <v>0</v>
      </c>
      <c r="B10" s="22" t="s">
        <v>1</v>
      </c>
      <c r="C10" s="22"/>
      <c r="D10" s="22"/>
      <c r="E10" s="23">
        <v>118291.15089</v>
      </c>
      <c r="F10" s="23">
        <v>113989.82871</v>
      </c>
      <c r="G10" s="24">
        <f>F10/E10*100</f>
        <v>96.36378364092522</v>
      </c>
    </row>
    <row r="11" spans="1:12" ht="38.25" outlineLevel="1" x14ac:dyDescent="0.2">
      <c r="A11" s="21" t="s">
        <v>2</v>
      </c>
      <c r="B11" s="22" t="s">
        <v>3</v>
      </c>
      <c r="C11" s="22"/>
      <c r="D11" s="22"/>
      <c r="E11" s="23">
        <v>2294.5849499999999</v>
      </c>
      <c r="F11" s="23">
        <v>2293.15895</v>
      </c>
      <c r="G11" s="24">
        <f t="shared" ref="G11:G74" si="0">F11/E11*100</f>
        <v>99.937853684606452</v>
      </c>
    </row>
    <row r="12" spans="1:12" ht="51" outlineLevel="2" x14ac:dyDescent="0.2">
      <c r="A12" s="21" t="s">
        <v>4</v>
      </c>
      <c r="B12" s="22" t="s">
        <v>3</v>
      </c>
      <c r="C12" s="22" t="s">
        <v>5</v>
      </c>
      <c r="D12" s="22"/>
      <c r="E12" s="23">
        <v>2294.5849499999999</v>
      </c>
      <c r="F12" s="23">
        <v>2293.15895</v>
      </c>
      <c r="G12" s="24">
        <f t="shared" si="0"/>
        <v>99.937853684606452</v>
      </c>
    </row>
    <row r="13" spans="1:12" ht="25.5" outlineLevel="3" x14ac:dyDescent="0.2">
      <c r="A13" s="21" t="s">
        <v>6</v>
      </c>
      <c r="B13" s="22" t="s">
        <v>3</v>
      </c>
      <c r="C13" s="22" t="s">
        <v>7</v>
      </c>
      <c r="D13" s="22"/>
      <c r="E13" s="23">
        <v>2294.5849499999999</v>
      </c>
      <c r="F13" s="23">
        <v>2293.15895</v>
      </c>
      <c r="G13" s="24">
        <f t="shared" si="0"/>
        <v>99.937853684606452</v>
      </c>
    </row>
    <row r="14" spans="1:12" ht="25.5" outlineLevel="4" x14ac:dyDescent="0.2">
      <c r="A14" s="21" t="s">
        <v>8</v>
      </c>
      <c r="B14" s="22" t="s">
        <v>3</v>
      </c>
      <c r="C14" s="22" t="s">
        <v>9</v>
      </c>
      <c r="D14" s="22"/>
      <c r="E14" s="23">
        <v>2294.5849499999999</v>
      </c>
      <c r="F14" s="23">
        <v>2293.15895</v>
      </c>
      <c r="G14" s="24">
        <f t="shared" si="0"/>
        <v>99.937853684606452</v>
      </c>
    </row>
    <row r="15" spans="1:12" outlineLevel="5" x14ac:dyDescent="0.2">
      <c r="A15" s="21" t="s">
        <v>10</v>
      </c>
      <c r="B15" s="22" t="s">
        <v>3</v>
      </c>
      <c r="C15" s="22" t="s">
        <v>11</v>
      </c>
      <c r="D15" s="22"/>
      <c r="E15" s="23">
        <v>2294.5849499999999</v>
      </c>
      <c r="F15" s="23">
        <v>2293.15895</v>
      </c>
      <c r="G15" s="24">
        <f t="shared" si="0"/>
        <v>99.937853684606452</v>
      </c>
    </row>
    <row r="16" spans="1:12" s="29" customFormat="1" ht="25.5" outlineLevel="6" x14ac:dyDescent="0.25">
      <c r="A16" s="26" t="s">
        <v>12</v>
      </c>
      <c r="B16" s="27" t="s">
        <v>3</v>
      </c>
      <c r="C16" s="27" t="s">
        <v>11</v>
      </c>
      <c r="D16" s="27" t="s">
        <v>13</v>
      </c>
      <c r="E16" s="28">
        <v>1757.0676000000001</v>
      </c>
      <c r="F16" s="28">
        <v>1757.0676000000001</v>
      </c>
      <c r="G16" s="24">
        <f t="shared" si="0"/>
        <v>100</v>
      </c>
    </row>
    <row r="17" spans="1:7" s="29" customFormat="1" ht="51" outlineLevel="6" x14ac:dyDescent="0.25">
      <c r="A17" s="26" t="s">
        <v>14</v>
      </c>
      <c r="B17" s="27" t="s">
        <v>3</v>
      </c>
      <c r="C17" s="27" t="s">
        <v>11</v>
      </c>
      <c r="D17" s="27" t="s">
        <v>15</v>
      </c>
      <c r="E17" s="28">
        <v>526.60691999999995</v>
      </c>
      <c r="F17" s="28">
        <v>525.23091999999997</v>
      </c>
      <c r="G17" s="24">
        <f t="shared" si="0"/>
        <v>99.738704535063832</v>
      </c>
    </row>
    <row r="18" spans="1:7" s="29" customFormat="1" ht="15" outlineLevel="6" x14ac:dyDescent="0.25">
      <c r="A18" s="26" t="s">
        <v>16</v>
      </c>
      <c r="B18" s="27" t="s">
        <v>3</v>
      </c>
      <c r="C18" s="27" t="s">
        <v>11</v>
      </c>
      <c r="D18" s="27" t="s">
        <v>17</v>
      </c>
      <c r="E18" s="28">
        <v>10.81</v>
      </c>
      <c r="F18" s="28">
        <v>10.76</v>
      </c>
      <c r="G18" s="24">
        <f t="shared" si="0"/>
        <v>99.537465309898238</v>
      </c>
    </row>
    <row r="19" spans="1:7" s="29" customFormat="1" ht="15" outlineLevel="6" x14ac:dyDescent="0.25">
      <c r="A19" s="26" t="s">
        <v>18</v>
      </c>
      <c r="B19" s="27" t="s">
        <v>3</v>
      </c>
      <c r="C19" s="27" t="s">
        <v>11</v>
      </c>
      <c r="D19" s="27" t="s">
        <v>19</v>
      </c>
      <c r="E19" s="28">
        <v>0.10043000000000001</v>
      </c>
      <c r="F19" s="28">
        <v>0.10043000000000001</v>
      </c>
      <c r="G19" s="24">
        <f t="shared" si="0"/>
        <v>100</v>
      </c>
    </row>
    <row r="20" spans="1:7" ht="51" outlineLevel="1" x14ac:dyDescent="0.2">
      <c r="A20" s="21" t="s">
        <v>20</v>
      </c>
      <c r="B20" s="22" t="s">
        <v>21</v>
      </c>
      <c r="C20" s="22"/>
      <c r="D20" s="22"/>
      <c r="E20" s="23">
        <v>1329.93346</v>
      </c>
      <c r="F20" s="23">
        <v>1316.2073600000001</v>
      </c>
      <c r="G20" s="24">
        <f t="shared" si="0"/>
        <v>98.967910770513299</v>
      </c>
    </row>
    <row r="21" spans="1:7" outlineLevel="2" x14ac:dyDescent="0.2">
      <c r="A21" s="21" t="s">
        <v>22</v>
      </c>
      <c r="B21" s="22" t="s">
        <v>21</v>
      </c>
      <c r="C21" s="22" t="s">
        <v>23</v>
      </c>
      <c r="D21" s="22"/>
      <c r="E21" s="23">
        <v>1329.93346</v>
      </c>
      <c r="F21" s="23">
        <v>1316.2073600000001</v>
      </c>
      <c r="G21" s="24">
        <f t="shared" si="0"/>
        <v>98.967910770513299</v>
      </c>
    </row>
    <row r="22" spans="1:7" ht="25.5" outlineLevel="5" x14ac:dyDescent="0.2">
      <c r="A22" s="21" t="s">
        <v>24</v>
      </c>
      <c r="B22" s="22" t="s">
        <v>21</v>
      </c>
      <c r="C22" s="22" t="s">
        <v>25</v>
      </c>
      <c r="D22" s="22"/>
      <c r="E22" s="23">
        <v>1329.93346</v>
      </c>
      <c r="F22" s="23">
        <v>1316.2073600000001</v>
      </c>
      <c r="G22" s="24">
        <f t="shared" si="0"/>
        <v>98.967910770513299</v>
      </c>
    </row>
    <row r="23" spans="1:7" s="29" customFormat="1" ht="25.5" outlineLevel="6" x14ac:dyDescent="0.25">
      <c r="A23" s="26" t="s">
        <v>12</v>
      </c>
      <c r="B23" s="27" t="s">
        <v>21</v>
      </c>
      <c r="C23" s="27" t="s">
        <v>25</v>
      </c>
      <c r="D23" s="27" t="s">
        <v>13</v>
      </c>
      <c r="E23" s="28">
        <v>999.83092999999997</v>
      </c>
      <c r="F23" s="28">
        <v>994.79448000000002</v>
      </c>
      <c r="G23" s="24">
        <f t="shared" si="0"/>
        <v>99.496269834340893</v>
      </c>
    </row>
    <row r="24" spans="1:7" s="29" customFormat="1" ht="38.25" outlineLevel="6" x14ac:dyDescent="0.25">
      <c r="A24" s="26" t="s">
        <v>26</v>
      </c>
      <c r="B24" s="27" t="s">
        <v>21</v>
      </c>
      <c r="C24" s="27" t="s">
        <v>25</v>
      </c>
      <c r="D24" s="27" t="s">
        <v>27</v>
      </c>
      <c r="E24" s="28">
        <v>10.76</v>
      </c>
      <c r="F24" s="28">
        <v>10.75</v>
      </c>
      <c r="G24" s="24">
        <f t="shared" si="0"/>
        <v>99.907063197026019</v>
      </c>
    </row>
    <row r="25" spans="1:7" s="29" customFormat="1" ht="51" outlineLevel="6" x14ac:dyDescent="0.25">
      <c r="A25" s="26" t="s">
        <v>14</v>
      </c>
      <c r="B25" s="27" t="s">
        <v>21</v>
      </c>
      <c r="C25" s="27" t="s">
        <v>25</v>
      </c>
      <c r="D25" s="27" t="s">
        <v>15</v>
      </c>
      <c r="E25" s="28">
        <v>306.62362999999999</v>
      </c>
      <c r="F25" s="28">
        <v>297.94398000000001</v>
      </c>
      <c r="G25" s="24">
        <f t="shared" si="0"/>
        <v>97.169282093490324</v>
      </c>
    </row>
    <row r="26" spans="1:7" s="29" customFormat="1" ht="15" outlineLevel="6" x14ac:dyDescent="0.25">
      <c r="A26" s="26" t="s">
        <v>16</v>
      </c>
      <c r="B26" s="27" t="s">
        <v>21</v>
      </c>
      <c r="C26" s="27" t="s">
        <v>25</v>
      </c>
      <c r="D26" s="27" t="s">
        <v>17</v>
      </c>
      <c r="E26" s="28">
        <v>12.64</v>
      </c>
      <c r="F26" s="28">
        <v>12.64</v>
      </c>
      <c r="G26" s="24">
        <f t="shared" si="0"/>
        <v>100</v>
      </c>
    </row>
    <row r="27" spans="1:7" s="29" customFormat="1" ht="15" outlineLevel="6" x14ac:dyDescent="0.25">
      <c r="A27" s="26" t="s">
        <v>18</v>
      </c>
      <c r="B27" s="27" t="s">
        <v>21</v>
      </c>
      <c r="C27" s="27" t="s">
        <v>25</v>
      </c>
      <c r="D27" s="27" t="s">
        <v>19</v>
      </c>
      <c r="E27" s="28">
        <v>7.8899999999999998E-2</v>
      </c>
      <c r="F27" s="28">
        <v>7.8899999999999998E-2</v>
      </c>
      <c r="G27" s="24">
        <f t="shared" si="0"/>
        <v>100</v>
      </c>
    </row>
    <row r="28" spans="1:7" ht="63.75" outlineLevel="1" x14ac:dyDescent="0.2">
      <c r="A28" s="21" t="s">
        <v>28</v>
      </c>
      <c r="B28" s="22" t="s">
        <v>29</v>
      </c>
      <c r="C28" s="22"/>
      <c r="D28" s="22"/>
      <c r="E28" s="23">
        <v>45254.248119999997</v>
      </c>
      <c r="F28" s="23">
        <v>44247.206680000003</v>
      </c>
      <c r="G28" s="24">
        <f t="shared" si="0"/>
        <v>97.774702968592834</v>
      </c>
    </row>
    <row r="29" spans="1:7" ht="63.75" outlineLevel="2" x14ac:dyDescent="0.2">
      <c r="A29" s="21" t="s">
        <v>30</v>
      </c>
      <c r="B29" s="22" t="s">
        <v>29</v>
      </c>
      <c r="C29" s="22" t="s">
        <v>31</v>
      </c>
      <c r="D29" s="22"/>
      <c r="E29" s="23">
        <v>177</v>
      </c>
      <c r="F29" s="23">
        <v>169.57300000000001</v>
      </c>
      <c r="G29" s="24">
        <f t="shared" si="0"/>
        <v>95.803954802259895</v>
      </c>
    </row>
    <row r="30" spans="1:7" ht="51" outlineLevel="3" x14ac:dyDescent="0.2">
      <c r="A30" s="21" t="s">
        <v>32</v>
      </c>
      <c r="B30" s="22" t="s">
        <v>29</v>
      </c>
      <c r="C30" s="22" t="s">
        <v>33</v>
      </c>
      <c r="D30" s="22"/>
      <c r="E30" s="23">
        <v>177</v>
      </c>
      <c r="F30" s="23">
        <v>169.57300000000001</v>
      </c>
      <c r="G30" s="24">
        <f t="shared" si="0"/>
        <v>95.803954802259895</v>
      </c>
    </row>
    <row r="31" spans="1:7" ht="38.25" outlineLevel="4" x14ac:dyDescent="0.2">
      <c r="A31" s="21" t="s">
        <v>34</v>
      </c>
      <c r="B31" s="22" t="s">
        <v>29</v>
      </c>
      <c r="C31" s="22" t="s">
        <v>35</v>
      </c>
      <c r="D31" s="22"/>
      <c r="E31" s="23">
        <v>177</v>
      </c>
      <c r="F31" s="23">
        <v>169.57300000000001</v>
      </c>
      <c r="G31" s="24">
        <f t="shared" si="0"/>
        <v>95.803954802259895</v>
      </c>
    </row>
    <row r="32" spans="1:7" ht="38.25" outlineLevel="5" x14ac:dyDescent="0.2">
      <c r="A32" s="21" t="s">
        <v>36</v>
      </c>
      <c r="B32" s="22" t="s">
        <v>29</v>
      </c>
      <c r="C32" s="22" t="s">
        <v>37</v>
      </c>
      <c r="D32" s="22"/>
      <c r="E32" s="23">
        <v>15</v>
      </c>
      <c r="F32" s="23">
        <v>13.32</v>
      </c>
      <c r="G32" s="24">
        <f t="shared" si="0"/>
        <v>88.8</v>
      </c>
    </row>
    <row r="33" spans="1:7" s="29" customFormat="1" ht="15" outlineLevel="6" x14ac:dyDescent="0.25">
      <c r="A33" s="26" t="s">
        <v>16</v>
      </c>
      <c r="B33" s="27" t="s">
        <v>29</v>
      </c>
      <c r="C33" s="27" t="s">
        <v>37</v>
      </c>
      <c r="D33" s="27" t="s">
        <v>17</v>
      </c>
      <c r="E33" s="28">
        <v>15</v>
      </c>
      <c r="F33" s="28">
        <v>13.32</v>
      </c>
      <c r="G33" s="24">
        <f t="shared" si="0"/>
        <v>88.8</v>
      </c>
    </row>
    <row r="34" spans="1:7" ht="25.5" outlineLevel="5" x14ac:dyDescent="0.2">
      <c r="A34" s="21" t="s">
        <v>38</v>
      </c>
      <c r="B34" s="22" t="s">
        <v>29</v>
      </c>
      <c r="C34" s="22" t="s">
        <v>39</v>
      </c>
      <c r="D34" s="22"/>
      <c r="E34" s="23">
        <v>162</v>
      </c>
      <c r="F34" s="23">
        <v>156.25299999999999</v>
      </c>
      <c r="G34" s="24">
        <f t="shared" si="0"/>
        <v>96.45246913580246</v>
      </c>
    </row>
    <row r="35" spans="1:7" s="29" customFormat="1" ht="15" outlineLevel="6" x14ac:dyDescent="0.25">
      <c r="A35" s="26" t="s">
        <v>16</v>
      </c>
      <c r="B35" s="27" t="s">
        <v>29</v>
      </c>
      <c r="C35" s="27" t="s">
        <v>39</v>
      </c>
      <c r="D35" s="27" t="s">
        <v>17</v>
      </c>
      <c r="E35" s="28">
        <v>162</v>
      </c>
      <c r="F35" s="28">
        <v>156.25299999999999</v>
      </c>
      <c r="G35" s="24">
        <f t="shared" si="0"/>
        <v>96.45246913580246</v>
      </c>
    </row>
    <row r="36" spans="1:7" ht="51" outlineLevel="2" x14ac:dyDescent="0.2">
      <c r="A36" s="21" t="s">
        <v>40</v>
      </c>
      <c r="B36" s="22" t="s">
        <v>29</v>
      </c>
      <c r="C36" s="22" t="s">
        <v>41</v>
      </c>
      <c r="D36" s="22"/>
      <c r="E36" s="23">
        <v>865</v>
      </c>
      <c r="F36" s="23">
        <v>865</v>
      </c>
      <c r="G36" s="24">
        <f t="shared" si="0"/>
        <v>100</v>
      </c>
    </row>
    <row r="37" spans="1:7" ht="25.5" outlineLevel="3" x14ac:dyDescent="0.2">
      <c r="A37" s="21" t="s">
        <v>42</v>
      </c>
      <c r="B37" s="22" t="s">
        <v>29</v>
      </c>
      <c r="C37" s="22" t="s">
        <v>43</v>
      </c>
      <c r="D37" s="22"/>
      <c r="E37" s="23">
        <v>448.6</v>
      </c>
      <c r="F37" s="23">
        <v>448.6</v>
      </c>
      <c r="G37" s="24">
        <f t="shared" si="0"/>
        <v>100</v>
      </c>
    </row>
    <row r="38" spans="1:7" ht="38.25" outlineLevel="4" x14ac:dyDescent="0.2">
      <c r="A38" s="21" t="s">
        <v>44</v>
      </c>
      <c r="B38" s="22" t="s">
        <v>29</v>
      </c>
      <c r="C38" s="22" t="s">
        <v>45</v>
      </c>
      <c r="D38" s="22"/>
      <c r="E38" s="23">
        <v>448.6</v>
      </c>
      <c r="F38" s="23">
        <v>448.6</v>
      </c>
      <c r="G38" s="24">
        <f t="shared" si="0"/>
        <v>100</v>
      </c>
    </row>
    <row r="39" spans="1:7" ht="38.25" outlineLevel="5" x14ac:dyDescent="0.2">
      <c r="A39" s="21" t="s">
        <v>46</v>
      </c>
      <c r="B39" s="22" t="s">
        <v>29</v>
      </c>
      <c r="C39" s="22" t="s">
        <v>47</v>
      </c>
      <c r="D39" s="22"/>
      <c r="E39" s="23">
        <v>448.6</v>
      </c>
      <c r="F39" s="23">
        <v>448.6</v>
      </c>
      <c r="G39" s="24">
        <f t="shared" si="0"/>
        <v>100</v>
      </c>
    </row>
    <row r="40" spans="1:7" s="29" customFormat="1" ht="25.5" outlineLevel="6" x14ac:dyDescent="0.25">
      <c r="A40" s="26" t="s">
        <v>12</v>
      </c>
      <c r="B40" s="27" t="s">
        <v>29</v>
      </c>
      <c r="C40" s="27" t="s">
        <v>47</v>
      </c>
      <c r="D40" s="27" t="s">
        <v>13</v>
      </c>
      <c r="E40" s="28">
        <v>273.29635999999999</v>
      </c>
      <c r="F40" s="28">
        <v>273.29635999999999</v>
      </c>
      <c r="G40" s="24">
        <f t="shared" si="0"/>
        <v>100</v>
      </c>
    </row>
    <row r="41" spans="1:7" s="29" customFormat="1" ht="51" outlineLevel="6" x14ac:dyDescent="0.25">
      <c r="A41" s="26" t="s">
        <v>14</v>
      </c>
      <c r="B41" s="27" t="s">
        <v>29</v>
      </c>
      <c r="C41" s="27" t="s">
        <v>47</v>
      </c>
      <c r="D41" s="27" t="s">
        <v>15</v>
      </c>
      <c r="E41" s="28">
        <v>78.934799999999996</v>
      </c>
      <c r="F41" s="28">
        <v>78.934799999999996</v>
      </c>
      <c r="G41" s="24">
        <f t="shared" si="0"/>
        <v>100</v>
      </c>
    </row>
    <row r="42" spans="1:7" s="29" customFormat="1" ht="15" outlineLevel="6" x14ac:dyDescent="0.25">
      <c r="A42" s="26" t="s">
        <v>16</v>
      </c>
      <c r="B42" s="27" t="s">
        <v>29</v>
      </c>
      <c r="C42" s="27" t="s">
        <v>47</v>
      </c>
      <c r="D42" s="27" t="s">
        <v>17</v>
      </c>
      <c r="E42" s="28">
        <v>96.368840000000006</v>
      </c>
      <c r="F42" s="28">
        <v>96.368840000000006</v>
      </c>
      <c r="G42" s="24">
        <f t="shared" si="0"/>
        <v>100</v>
      </c>
    </row>
    <row r="43" spans="1:7" ht="38.25" outlineLevel="3" x14ac:dyDescent="0.2">
      <c r="A43" s="21" t="s">
        <v>48</v>
      </c>
      <c r="B43" s="22" t="s">
        <v>29</v>
      </c>
      <c r="C43" s="22" t="s">
        <v>49</v>
      </c>
      <c r="D43" s="22"/>
      <c r="E43" s="23">
        <v>416.4</v>
      </c>
      <c r="F43" s="23">
        <v>416.4</v>
      </c>
      <c r="G43" s="24">
        <f t="shared" si="0"/>
        <v>100</v>
      </c>
    </row>
    <row r="44" spans="1:7" ht="38.25" outlineLevel="4" x14ac:dyDescent="0.2">
      <c r="A44" s="21" t="s">
        <v>44</v>
      </c>
      <c r="B44" s="22" t="s">
        <v>29</v>
      </c>
      <c r="C44" s="22" t="s">
        <v>50</v>
      </c>
      <c r="D44" s="22"/>
      <c r="E44" s="23">
        <v>416.4</v>
      </c>
      <c r="F44" s="23">
        <v>416.4</v>
      </c>
      <c r="G44" s="24">
        <f t="shared" si="0"/>
        <v>100</v>
      </c>
    </row>
    <row r="45" spans="1:7" ht="114.75" outlineLevel="5" x14ac:dyDescent="0.2">
      <c r="A45" s="21" t="s">
        <v>51</v>
      </c>
      <c r="B45" s="22" t="s">
        <v>29</v>
      </c>
      <c r="C45" s="22" t="s">
        <v>52</v>
      </c>
      <c r="D45" s="22"/>
      <c r="E45" s="23">
        <v>416.4</v>
      </c>
      <c r="F45" s="23">
        <v>416.4</v>
      </c>
      <c r="G45" s="24">
        <f t="shared" si="0"/>
        <v>100</v>
      </c>
    </row>
    <row r="46" spans="1:7" s="29" customFormat="1" ht="25.5" outlineLevel="6" x14ac:dyDescent="0.25">
      <c r="A46" s="26" t="s">
        <v>12</v>
      </c>
      <c r="B46" s="27" t="s">
        <v>29</v>
      </c>
      <c r="C46" s="27" t="s">
        <v>52</v>
      </c>
      <c r="D46" s="27" t="s">
        <v>13</v>
      </c>
      <c r="E46" s="28">
        <v>311.51082000000002</v>
      </c>
      <c r="F46" s="28">
        <v>311.51082000000002</v>
      </c>
      <c r="G46" s="24">
        <f t="shared" si="0"/>
        <v>100</v>
      </c>
    </row>
    <row r="47" spans="1:7" s="29" customFormat="1" ht="51" outlineLevel="6" x14ac:dyDescent="0.25">
      <c r="A47" s="26" t="s">
        <v>14</v>
      </c>
      <c r="B47" s="27" t="s">
        <v>29</v>
      </c>
      <c r="C47" s="27" t="s">
        <v>52</v>
      </c>
      <c r="D47" s="27" t="s">
        <v>15</v>
      </c>
      <c r="E47" s="28">
        <v>97.129180000000005</v>
      </c>
      <c r="F47" s="28">
        <v>97.129180000000005</v>
      </c>
      <c r="G47" s="24">
        <f t="shared" si="0"/>
        <v>100</v>
      </c>
    </row>
    <row r="48" spans="1:7" s="29" customFormat="1" ht="15" outlineLevel="6" x14ac:dyDescent="0.25">
      <c r="A48" s="26" t="s">
        <v>16</v>
      </c>
      <c r="B48" s="27" t="s">
        <v>29</v>
      </c>
      <c r="C48" s="27" t="s">
        <v>52</v>
      </c>
      <c r="D48" s="27" t="s">
        <v>17</v>
      </c>
      <c r="E48" s="28">
        <v>7.76</v>
      </c>
      <c r="F48" s="28">
        <v>7.76</v>
      </c>
      <c r="G48" s="24">
        <f t="shared" si="0"/>
        <v>100</v>
      </c>
    </row>
    <row r="49" spans="1:7" ht="51" outlineLevel="2" x14ac:dyDescent="0.2">
      <c r="A49" s="21" t="s">
        <v>4</v>
      </c>
      <c r="B49" s="22" t="s">
        <v>29</v>
      </c>
      <c r="C49" s="22" t="s">
        <v>5</v>
      </c>
      <c r="D49" s="22"/>
      <c r="E49" s="23">
        <v>44212.248119999997</v>
      </c>
      <c r="F49" s="23">
        <v>43212.633679999999</v>
      </c>
      <c r="G49" s="24">
        <f t="shared" si="0"/>
        <v>97.73905539187497</v>
      </c>
    </row>
    <row r="50" spans="1:7" ht="25.5" outlineLevel="3" x14ac:dyDescent="0.2">
      <c r="A50" s="21" t="s">
        <v>6</v>
      </c>
      <c r="B50" s="22" t="s">
        <v>29</v>
      </c>
      <c r="C50" s="22" t="s">
        <v>7</v>
      </c>
      <c r="D50" s="22"/>
      <c r="E50" s="23">
        <v>40259.695970000001</v>
      </c>
      <c r="F50" s="23">
        <v>39433.552459999999</v>
      </c>
      <c r="G50" s="24">
        <f t="shared" si="0"/>
        <v>97.947963862877614</v>
      </c>
    </row>
    <row r="51" spans="1:7" ht="25.5" outlineLevel="4" x14ac:dyDescent="0.2">
      <c r="A51" s="21" t="s">
        <v>8</v>
      </c>
      <c r="B51" s="22" t="s">
        <v>29</v>
      </c>
      <c r="C51" s="22" t="s">
        <v>9</v>
      </c>
      <c r="D51" s="22"/>
      <c r="E51" s="23">
        <v>40199.695970000001</v>
      </c>
      <c r="F51" s="23">
        <v>39373.712460000002</v>
      </c>
      <c r="G51" s="24">
        <f t="shared" si="0"/>
        <v>97.945299112171369</v>
      </c>
    </row>
    <row r="52" spans="1:7" outlineLevel="5" x14ac:dyDescent="0.2">
      <c r="A52" s="21" t="s">
        <v>53</v>
      </c>
      <c r="B52" s="22" t="s">
        <v>29</v>
      </c>
      <c r="C52" s="22" t="s">
        <v>54</v>
      </c>
      <c r="D52" s="22"/>
      <c r="E52" s="23">
        <v>40174.61075</v>
      </c>
      <c r="F52" s="23">
        <v>39348.627240000002</v>
      </c>
      <c r="G52" s="24">
        <f t="shared" si="0"/>
        <v>97.944016147063735</v>
      </c>
    </row>
    <row r="53" spans="1:7" s="29" customFormat="1" ht="25.5" outlineLevel="6" x14ac:dyDescent="0.25">
      <c r="A53" s="26" t="s">
        <v>12</v>
      </c>
      <c r="B53" s="27" t="s">
        <v>29</v>
      </c>
      <c r="C53" s="27" t="s">
        <v>54</v>
      </c>
      <c r="D53" s="27" t="s">
        <v>13</v>
      </c>
      <c r="E53" s="28">
        <v>27578.09417</v>
      </c>
      <c r="F53" s="28">
        <v>27377.978599999999</v>
      </c>
      <c r="G53" s="24">
        <f t="shared" si="0"/>
        <v>99.274367660192809</v>
      </c>
    </row>
    <row r="54" spans="1:7" s="29" customFormat="1" ht="51" outlineLevel="6" x14ac:dyDescent="0.25">
      <c r="A54" s="26" t="s">
        <v>14</v>
      </c>
      <c r="B54" s="27" t="s">
        <v>29</v>
      </c>
      <c r="C54" s="27" t="s">
        <v>54</v>
      </c>
      <c r="D54" s="27" t="s">
        <v>15</v>
      </c>
      <c r="E54" s="28">
        <v>8093.3826499999996</v>
      </c>
      <c r="F54" s="28">
        <v>8093.0281500000001</v>
      </c>
      <c r="G54" s="24">
        <f t="shared" si="0"/>
        <v>99.995619878420058</v>
      </c>
    </row>
    <row r="55" spans="1:7" s="29" customFormat="1" ht="15" outlineLevel="6" x14ac:dyDescent="0.25">
      <c r="A55" s="26" t="s">
        <v>16</v>
      </c>
      <c r="B55" s="27" t="s">
        <v>29</v>
      </c>
      <c r="C55" s="27" t="s">
        <v>54</v>
      </c>
      <c r="D55" s="27" t="s">
        <v>17</v>
      </c>
      <c r="E55" s="28">
        <v>2376.36373</v>
      </c>
      <c r="F55" s="28">
        <v>2208.2201500000001</v>
      </c>
      <c r="G55" s="24">
        <f t="shared" si="0"/>
        <v>92.924333178574486</v>
      </c>
    </row>
    <row r="56" spans="1:7" s="29" customFormat="1" ht="15" outlineLevel="6" x14ac:dyDescent="0.25">
      <c r="A56" s="26" t="s">
        <v>55</v>
      </c>
      <c r="B56" s="27" t="s">
        <v>29</v>
      </c>
      <c r="C56" s="27" t="s">
        <v>54</v>
      </c>
      <c r="D56" s="27" t="s">
        <v>56</v>
      </c>
      <c r="E56" s="28">
        <v>1558.1016099999999</v>
      </c>
      <c r="F56" s="28">
        <v>1136.64318</v>
      </c>
      <c r="G56" s="24">
        <f t="shared" si="0"/>
        <v>72.950517007680915</v>
      </c>
    </row>
    <row r="57" spans="1:7" s="29" customFormat="1" ht="38.25" outlineLevel="6" x14ac:dyDescent="0.25">
      <c r="A57" s="26" t="s">
        <v>57</v>
      </c>
      <c r="B57" s="27" t="s">
        <v>29</v>
      </c>
      <c r="C57" s="27" t="s">
        <v>54</v>
      </c>
      <c r="D57" s="27" t="s">
        <v>58</v>
      </c>
      <c r="E57" s="28">
        <v>341.52359000000001</v>
      </c>
      <c r="F57" s="28">
        <v>305.61216000000002</v>
      </c>
      <c r="G57" s="24">
        <f t="shared" si="0"/>
        <v>89.484934261788467</v>
      </c>
    </row>
    <row r="58" spans="1:7" s="29" customFormat="1" ht="25.5" outlineLevel="6" x14ac:dyDescent="0.25">
      <c r="A58" s="26" t="s">
        <v>59</v>
      </c>
      <c r="B58" s="27" t="s">
        <v>29</v>
      </c>
      <c r="C58" s="27" t="s">
        <v>54</v>
      </c>
      <c r="D58" s="27" t="s">
        <v>60</v>
      </c>
      <c r="E58" s="28">
        <v>220.18977000000001</v>
      </c>
      <c r="F58" s="28">
        <v>220.18977000000001</v>
      </c>
      <c r="G58" s="24">
        <f t="shared" si="0"/>
        <v>100</v>
      </c>
    </row>
    <row r="59" spans="1:7" s="29" customFormat="1" ht="15" outlineLevel="6" x14ac:dyDescent="0.25">
      <c r="A59" s="26" t="s">
        <v>61</v>
      </c>
      <c r="B59" s="27" t="s">
        <v>29</v>
      </c>
      <c r="C59" s="27" t="s">
        <v>54</v>
      </c>
      <c r="D59" s="27" t="s">
        <v>62</v>
      </c>
      <c r="E59" s="28">
        <v>5.1289999999999996</v>
      </c>
      <c r="F59" s="28">
        <v>5.1289999999999996</v>
      </c>
      <c r="G59" s="24">
        <f t="shared" si="0"/>
        <v>100</v>
      </c>
    </row>
    <row r="60" spans="1:7" s="29" customFormat="1" ht="15" outlineLevel="6" x14ac:dyDescent="0.25">
      <c r="A60" s="26" t="s">
        <v>18</v>
      </c>
      <c r="B60" s="27" t="s">
        <v>29</v>
      </c>
      <c r="C60" s="27" t="s">
        <v>54</v>
      </c>
      <c r="D60" s="27" t="s">
        <v>19</v>
      </c>
      <c r="E60" s="28">
        <v>1.82623</v>
      </c>
      <c r="F60" s="28">
        <v>1.82623</v>
      </c>
      <c r="G60" s="24">
        <f t="shared" si="0"/>
        <v>100</v>
      </c>
    </row>
    <row r="61" spans="1:7" ht="25.5" outlineLevel="5" x14ac:dyDescent="0.2">
      <c r="A61" s="21" t="s">
        <v>63</v>
      </c>
      <c r="B61" s="22" t="s">
        <v>29</v>
      </c>
      <c r="C61" s="22" t="s">
        <v>64</v>
      </c>
      <c r="D61" s="22"/>
      <c r="E61" s="23">
        <v>25.08522</v>
      </c>
      <c r="F61" s="23">
        <v>25.08522</v>
      </c>
      <c r="G61" s="24">
        <f t="shared" si="0"/>
        <v>100</v>
      </c>
    </row>
    <row r="62" spans="1:7" s="29" customFormat="1" ht="25.5" outlineLevel="6" x14ac:dyDescent="0.25">
      <c r="A62" s="26" t="s">
        <v>59</v>
      </c>
      <c r="B62" s="27" t="s">
        <v>29</v>
      </c>
      <c r="C62" s="27" t="s">
        <v>64</v>
      </c>
      <c r="D62" s="27" t="s">
        <v>60</v>
      </c>
      <c r="E62" s="28">
        <v>25.08522</v>
      </c>
      <c r="F62" s="28">
        <v>25.08522</v>
      </c>
      <c r="G62" s="24">
        <f t="shared" si="0"/>
        <v>100</v>
      </c>
    </row>
    <row r="63" spans="1:7" outlineLevel="4" x14ac:dyDescent="0.2">
      <c r="A63" s="21" t="s">
        <v>65</v>
      </c>
      <c r="B63" s="22" t="s">
        <v>29</v>
      </c>
      <c r="C63" s="22" t="s">
        <v>66</v>
      </c>
      <c r="D63" s="22"/>
      <c r="E63" s="23">
        <v>60</v>
      </c>
      <c r="F63" s="23">
        <v>59.84</v>
      </c>
      <c r="G63" s="24">
        <f t="shared" si="0"/>
        <v>99.733333333333334</v>
      </c>
    </row>
    <row r="64" spans="1:7" ht="51" outlineLevel="5" x14ac:dyDescent="0.2">
      <c r="A64" s="21" t="s">
        <v>67</v>
      </c>
      <c r="B64" s="22" t="s">
        <v>29</v>
      </c>
      <c r="C64" s="22" t="s">
        <v>68</v>
      </c>
      <c r="D64" s="22"/>
      <c r="E64" s="23">
        <v>60</v>
      </c>
      <c r="F64" s="23">
        <v>59.84</v>
      </c>
      <c r="G64" s="24">
        <f t="shared" si="0"/>
        <v>99.733333333333334</v>
      </c>
    </row>
    <row r="65" spans="1:7" s="29" customFormat="1" ht="15" outlineLevel="6" x14ac:dyDescent="0.25">
      <c r="A65" s="26" t="s">
        <v>16</v>
      </c>
      <c r="B65" s="27" t="s">
        <v>29</v>
      </c>
      <c r="C65" s="27" t="s">
        <v>68</v>
      </c>
      <c r="D65" s="27" t="s">
        <v>17</v>
      </c>
      <c r="E65" s="28">
        <v>60</v>
      </c>
      <c r="F65" s="28">
        <v>59.84</v>
      </c>
      <c r="G65" s="24">
        <f t="shared" si="0"/>
        <v>99.733333333333334</v>
      </c>
    </row>
    <row r="66" spans="1:7" outlineLevel="3" x14ac:dyDescent="0.2">
      <c r="A66" s="21" t="s">
        <v>69</v>
      </c>
      <c r="B66" s="22" t="s">
        <v>29</v>
      </c>
      <c r="C66" s="22" t="s">
        <v>70</v>
      </c>
      <c r="D66" s="22"/>
      <c r="E66" s="23">
        <v>2681.7521499999998</v>
      </c>
      <c r="F66" s="23">
        <v>2508.2812199999998</v>
      </c>
      <c r="G66" s="24">
        <f t="shared" si="0"/>
        <v>93.531433171406235</v>
      </c>
    </row>
    <row r="67" spans="1:7" ht="63.75" outlineLevel="4" x14ac:dyDescent="0.2">
      <c r="A67" s="21" t="s">
        <v>71</v>
      </c>
      <c r="B67" s="22" t="s">
        <v>29</v>
      </c>
      <c r="C67" s="22" t="s">
        <v>72</v>
      </c>
      <c r="D67" s="22"/>
      <c r="E67" s="23">
        <v>1314.05855</v>
      </c>
      <c r="F67" s="23">
        <v>1227.3445400000001</v>
      </c>
      <c r="G67" s="24">
        <f t="shared" si="0"/>
        <v>93.401054313751857</v>
      </c>
    </row>
    <row r="68" spans="1:7" ht="25.5" outlineLevel="5" x14ac:dyDescent="0.2">
      <c r="A68" s="21" t="s">
        <v>73</v>
      </c>
      <c r="B68" s="22" t="s">
        <v>29</v>
      </c>
      <c r="C68" s="22" t="s">
        <v>74</v>
      </c>
      <c r="D68" s="22"/>
      <c r="E68" s="23">
        <v>1314.05855</v>
      </c>
      <c r="F68" s="23">
        <v>1227.3445400000001</v>
      </c>
      <c r="G68" s="24">
        <f t="shared" si="0"/>
        <v>93.401054313751857</v>
      </c>
    </row>
    <row r="69" spans="1:7" s="29" customFormat="1" ht="25.5" outlineLevel="6" x14ac:dyDescent="0.25">
      <c r="A69" s="26" t="s">
        <v>12</v>
      </c>
      <c r="B69" s="27" t="s">
        <v>29</v>
      </c>
      <c r="C69" s="27" t="s">
        <v>74</v>
      </c>
      <c r="D69" s="27" t="s">
        <v>13</v>
      </c>
      <c r="E69" s="28">
        <v>633.46380999999997</v>
      </c>
      <c r="F69" s="28">
        <v>633.46380999999997</v>
      </c>
      <c r="G69" s="24">
        <f t="shared" si="0"/>
        <v>100</v>
      </c>
    </row>
    <row r="70" spans="1:7" s="29" customFormat="1" ht="51" outlineLevel="6" x14ac:dyDescent="0.25">
      <c r="A70" s="26" t="s">
        <v>14</v>
      </c>
      <c r="B70" s="27" t="s">
        <v>29</v>
      </c>
      <c r="C70" s="27" t="s">
        <v>74</v>
      </c>
      <c r="D70" s="27" t="s">
        <v>15</v>
      </c>
      <c r="E70" s="28">
        <v>187.08766</v>
      </c>
      <c r="F70" s="28">
        <v>187.08766</v>
      </c>
      <c r="G70" s="24">
        <f t="shared" si="0"/>
        <v>100</v>
      </c>
    </row>
    <row r="71" spans="1:7" s="29" customFormat="1" ht="15" outlineLevel="6" x14ac:dyDescent="0.25">
      <c r="A71" s="26" t="s">
        <v>16</v>
      </c>
      <c r="B71" s="27" t="s">
        <v>29</v>
      </c>
      <c r="C71" s="27" t="s">
        <v>74</v>
      </c>
      <c r="D71" s="27" t="s">
        <v>17</v>
      </c>
      <c r="E71" s="28">
        <v>340.50707999999997</v>
      </c>
      <c r="F71" s="28">
        <v>278.90233999999998</v>
      </c>
      <c r="G71" s="24">
        <f t="shared" si="0"/>
        <v>81.907941532375773</v>
      </c>
    </row>
    <row r="72" spans="1:7" s="29" customFormat="1" ht="15" outlineLevel="6" x14ac:dyDescent="0.25">
      <c r="A72" s="26" t="s">
        <v>55</v>
      </c>
      <c r="B72" s="27" t="s">
        <v>29</v>
      </c>
      <c r="C72" s="27" t="s">
        <v>74</v>
      </c>
      <c r="D72" s="27" t="s">
        <v>56</v>
      </c>
      <c r="E72" s="28">
        <v>153</v>
      </c>
      <c r="F72" s="28">
        <v>127.89073</v>
      </c>
      <c r="G72" s="24">
        <f t="shared" si="0"/>
        <v>83.588712418300659</v>
      </c>
    </row>
    <row r="73" spans="1:7" ht="76.5" outlineLevel="4" x14ac:dyDescent="0.2">
      <c r="A73" s="21" t="s">
        <v>75</v>
      </c>
      <c r="B73" s="22" t="s">
        <v>29</v>
      </c>
      <c r="C73" s="22" t="s">
        <v>76</v>
      </c>
      <c r="D73" s="22"/>
      <c r="E73" s="23">
        <v>1367.6936000000001</v>
      </c>
      <c r="F73" s="23">
        <v>1280.93668</v>
      </c>
      <c r="G73" s="24">
        <f t="shared" si="0"/>
        <v>93.656699132027811</v>
      </c>
    </row>
    <row r="74" spans="1:7" ht="38.25" outlineLevel="5" x14ac:dyDescent="0.2">
      <c r="A74" s="21" t="s">
        <v>77</v>
      </c>
      <c r="B74" s="22" t="s">
        <v>29</v>
      </c>
      <c r="C74" s="22" t="s">
        <v>78</v>
      </c>
      <c r="D74" s="22"/>
      <c r="E74" s="23">
        <v>1367.6936000000001</v>
      </c>
      <c r="F74" s="23">
        <v>1280.93668</v>
      </c>
      <c r="G74" s="24">
        <f t="shared" si="0"/>
        <v>93.656699132027811</v>
      </c>
    </row>
    <row r="75" spans="1:7" s="29" customFormat="1" ht="25.5" outlineLevel="6" x14ac:dyDescent="0.25">
      <c r="A75" s="26" t="s">
        <v>12</v>
      </c>
      <c r="B75" s="27" t="s">
        <v>29</v>
      </c>
      <c r="C75" s="27" t="s">
        <v>78</v>
      </c>
      <c r="D75" s="27" t="s">
        <v>13</v>
      </c>
      <c r="E75" s="28">
        <v>660.26430000000005</v>
      </c>
      <c r="F75" s="28">
        <v>660.26430000000005</v>
      </c>
      <c r="G75" s="24">
        <f t="shared" ref="G75:G138" si="1">F75/E75*100</f>
        <v>100</v>
      </c>
    </row>
    <row r="76" spans="1:7" s="29" customFormat="1" ht="51" outlineLevel="6" x14ac:dyDescent="0.25">
      <c r="A76" s="26" t="s">
        <v>14</v>
      </c>
      <c r="B76" s="27" t="s">
        <v>29</v>
      </c>
      <c r="C76" s="27" t="s">
        <v>78</v>
      </c>
      <c r="D76" s="27" t="s">
        <v>15</v>
      </c>
      <c r="E76" s="28">
        <v>197.88669999999999</v>
      </c>
      <c r="F76" s="28">
        <v>197.88669999999999</v>
      </c>
      <c r="G76" s="24">
        <f t="shared" si="1"/>
        <v>100</v>
      </c>
    </row>
    <row r="77" spans="1:7" s="29" customFormat="1" ht="15" outlineLevel="6" x14ac:dyDescent="0.25">
      <c r="A77" s="26" t="s">
        <v>16</v>
      </c>
      <c r="B77" s="27" t="s">
        <v>29</v>
      </c>
      <c r="C77" s="27" t="s">
        <v>78</v>
      </c>
      <c r="D77" s="27" t="s">
        <v>17</v>
      </c>
      <c r="E77" s="28">
        <v>350.3426</v>
      </c>
      <c r="F77" s="28">
        <v>289.67491999999999</v>
      </c>
      <c r="G77" s="24">
        <f t="shared" si="1"/>
        <v>82.683327691237082</v>
      </c>
    </row>
    <row r="78" spans="1:7" s="29" customFormat="1" ht="15" outlineLevel="6" x14ac:dyDescent="0.25">
      <c r="A78" s="26" t="s">
        <v>55</v>
      </c>
      <c r="B78" s="27" t="s">
        <v>29</v>
      </c>
      <c r="C78" s="27" t="s">
        <v>78</v>
      </c>
      <c r="D78" s="27" t="s">
        <v>56</v>
      </c>
      <c r="E78" s="28">
        <v>159.19999999999999</v>
      </c>
      <c r="F78" s="28">
        <v>133.11076</v>
      </c>
      <c r="G78" s="24">
        <f t="shared" si="1"/>
        <v>83.612286432160815</v>
      </c>
    </row>
    <row r="79" spans="1:7" ht="38.25" outlineLevel="3" x14ac:dyDescent="0.2">
      <c r="A79" s="21" t="s">
        <v>79</v>
      </c>
      <c r="B79" s="22" t="s">
        <v>29</v>
      </c>
      <c r="C79" s="22" t="s">
        <v>80</v>
      </c>
      <c r="D79" s="22"/>
      <c r="E79" s="23">
        <v>1270.8</v>
      </c>
      <c r="F79" s="23">
        <v>1270.8</v>
      </c>
      <c r="G79" s="24">
        <f t="shared" si="1"/>
        <v>100</v>
      </c>
    </row>
    <row r="80" spans="1:7" ht="51" outlineLevel="4" x14ac:dyDescent="0.2">
      <c r="A80" s="21" t="s">
        <v>81</v>
      </c>
      <c r="B80" s="22" t="s">
        <v>29</v>
      </c>
      <c r="C80" s="22" t="s">
        <v>82</v>
      </c>
      <c r="D80" s="22"/>
      <c r="E80" s="23">
        <v>1270.8</v>
      </c>
      <c r="F80" s="23">
        <v>1270.8</v>
      </c>
      <c r="G80" s="24">
        <f t="shared" si="1"/>
        <v>100</v>
      </c>
    </row>
    <row r="81" spans="1:7" ht="25.5" outlineLevel="5" x14ac:dyDescent="0.2">
      <c r="A81" s="21" t="s">
        <v>83</v>
      </c>
      <c r="B81" s="22" t="s">
        <v>29</v>
      </c>
      <c r="C81" s="22" t="s">
        <v>84</v>
      </c>
      <c r="D81" s="22"/>
      <c r="E81" s="23">
        <v>1270.8</v>
      </c>
      <c r="F81" s="23">
        <v>1270.8</v>
      </c>
      <c r="G81" s="24">
        <f t="shared" si="1"/>
        <v>100</v>
      </c>
    </row>
    <row r="82" spans="1:7" s="29" customFormat="1" ht="25.5" outlineLevel="6" x14ac:dyDescent="0.25">
      <c r="A82" s="26" t="s">
        <v>12</v>
      </c>
      <c r="B82" s="27" t="s">
        <v>29</v>
      </c>
      <c r="C82" s="27" t="s">
        <v>84</v>
      </c>
      <c r="D82" s="27" t="s">
        <v>13</v>
      </c>
      <c r="E82" s="28">
        <v>933.60020999999995</v>
      </c>
      <c r="F82" s="28">
        <v>933.60020999999995</v>
      </c>
      <c r="G82" s="24">
        <f t="shared" si="1"/>
        <v>100</v>
      </c>
    </row>
    <row r="83" spans="1:7" s="29" customFormat="1" ht="51" outlineLevel="6" x14ac:dyDescent="0.25">
      <c r="A83" s="26" t="s">
        <v>14</v>
      </c>
      <c r="B83" s="27" t="s">
        <v>29</v>
      </c>
      <c r="C83" s="27" t="s">
        <v>84</v>
      </c>
      <c r="D83" s="27" t="s">
        <v>15</v>
      </c>
      <c r="E83" s="28">
        <v>258.18878999999998</v>
      </c>
      <c r="F83" s="28">
        <v>258.18878999999998</v>
      </c>
      <c r="G83" s="24">
        <f t="shared" si="1"/>
        <v>100</v>
      </c>
    </row>
    <row r="84" spans="1:7" s="29" customFormat="1" ht="15" outlineLevel="6" x14ac:dyDescent="0.25">
      <c r="A84" s="26" t="s">
        <v>16</v>
      </c>
      <c r="B84" s="27" t="s">
        <v>29</v>
      </c>
      <c r="C84" s="27" t="s">
        <v>84</v>
      </c>
      <c r="D84" s="27" t="s">
        <v>17</v>
      </c>
      <c r="E84" s="28">
        <v>79.010999999999996</v>
      </c>
      <c r="F84" s="28">
        <v>79.010999999999996</v>
      </c>
      <c r="G84" s="24">
        <f t="shared" si="1"/>
        <v>100</v>
      </c>
    </row>
    <row r="85" spans="1:7" outlineLevel="1" x14ac:dyDescent="0.2">
      <c r="A85" s="21" t="s">
        <v>85</v>
      </c>
      <c r="B85" s="22" t="s">
        <v>86</v>
      </c>
      <c r="C85" s="22"/>
      <c r="D85" s="22"/>
      <c r="E85" s="23">
        <v>10.964700000000001</v>
      </c>
      <c r="F85" s="23">
        <v>10.964499999999999</v>
      </c>
      <c r="G85" s="24">
        <f t="shared" si="1"/>
        <v>99.998175964686666</v>
      </c>
    </row>
    <row r="86" spans="1:7" outlineLevel="2" x14ac:dyDescent="0.2">
      <c r="A86" s="21" t="s">
        <v>22</v>
      </c>
      <c r="B86" s="22" t="s">
        <v>86</v>
      </c>
      <c r="C86" s="22" t="s">
        <v>23</v>
      </c>
      <c r="D86" s="22"/>
      <c r="E86" s="23">
        <v>10.964700000000001</v>
      </c>
      <c r="F86" s="23">
        <v>10.964499999999999</v>
      </c>
      <c r="G86" s="24">
        <f t="shared" si="1"/>
        <v>99.998175964686666</v>
      </c>
    </row>
    <row r="87" spans="1:7" ht="51" outlineLevel="5" x14ac:dyDescent="0.2">
      <c r="A87" s="21" t="s">
        <v>87</v>
      </c>
      <c r="B87" s="22" t="s">
        <v>86</v>
      </c>
      <c r="C87" s="22" t="s">
        <v>88</v>
      </c>
      <c r="D87" s="22"/>
      <c r="E87" s="23">
        <v>10.964700000000001</v>
      </c>
      <c r="F87" s="23">
        <v>10.964499999999999</v>
      </c>
      <c r="G87" s="24">
        <f t="shared" si="1"/>
        <v>99.998175964686666</v>
      </c>
    </row>
    <row r="88" spans="1:7" s="29" customFormat="1" ht="15" outlineLevel="6" x14ac:dyDescent="0.25">
      <c r="A88" s="26" t="s">
        <v>16</v>
      </c>
      <c r="B88" s="27" t="s">
        <v>86</v>
      </c>
      <c r="C88" s="27" t="s">
        <v>88</v>
      </c>
      <c r="D88" s="27" t="s">
        <v>17</v>
      </c>
      <c r="E88" s="28">
        <v>10.964700000000001</v>
      </c>
      <c r="F88" s="28">
        <v>10.964499999999999</v>
      </c>
      <c r="G88" s="24">
        <f t="shared" si="1"/>
        <v>99.998175964686666</v>
      </c>
    </row>
    <row r="89" spans="1:7" ht="38.25" outlineLevel="1" x14ac:dyDescent="0.2">
      <c r="A89" s="21" t="s">
        <v>89</v>
      </c>
      <c r="B89" s="22" t="s">
        <v>90</v>
      </c>
      <c r="C89" s="22"/>
      <c r="D89" s="22"/>
      <c r="E89" s="23">
        <v>8665.1225400000003</v>
      </c>
      <c r="F89" s="23">
        <v>8654.37889</v>
      </c>
      <c r="G89" s="24">
        <f t="shared" si="1"/>
        <v>99.876012717068846</v>
      </c>
    </row>
    <row r="90" spans="1:7" ht="63.75" outlineLevel="2" x14ac:dyDescent="0.2">
      <c r="A90" s="21" t="s">
        <v>30</v>
      </c>
      <c r="B90" s="22" t="s">
        <v>90</v>
      </c>
      <c r="C90" s="22" t="s">
        <v>31</v>
      </c>
      <c r="D90" s="22"/>
      <c r="E90" s="23">
        <v>31.51</v>
      </c>
      <c r="F90" s="23">
        <v>31.44</v>
      </c>
      <c r="G90" s="24">
        <f t="shared" si="1"/>
        <v>99.777848302126301</v>
      </c>
    </row>
    <row r="91" spans="1:7" ht="51" outlineLevel="3" x14ac:dyDescent="0.2">
      <c r="A91" s="21" t="s">
        <v>32</v>
      </c>
      <c r="B91" s="22" t="s">
        <v>90</v>
      </c>
      <c r="C91" s="22" t="s">
        <v>33</v>
      </c>
      <c r="D91" s="22"/>
      <c r="E91" s="23">
        <v>31.51</v>
      </c>
      <c r="F91" s="23">
        <v>31.44</v>
      </c>
      <c r="G91" s="24">
        <f t="shared" si="1"/>
        <v>99.777848302126301</v>
      </c>
    </row>
    <row r="92" spans="1:7" ht="38.25" outlineLevel="4" x14ac:dyDescent="0.2">
      <c r="A92" s="21" t="s">
        <v>34</v>
      </c>
      <c r="B92" s="22" t="s">
        <v>90</v>
      </c>
      <c r="C92" s="22" t="s">
        <v>35</v>
      </c>
      <c r="D92" s="22"/>
      <c r="E92" s="23">
        <v>31.51</v>
      </c>
      <c r="F92" s="23">
        <v>31.44</v>
      </c>
      <c r="G92" s="24">
        <f t="shared" si="1"/>
        <v>99.777848302126301</v>
      </c>
    </row>
    <row r="93" spans="1:7" ht="25.5" outlineLevel="5" x14ac:dyDescent="0.2">
      <c r="A93" s="21" t="s">
        <v>38</v>
      </c>
      <c r="B93" s="22" t="s">
        <v>90</v>
      </c>
      <c r="C93" s="22" t="s">
        <v>39</v>
      </c>
      <c r="D93" s="22"/>
      <c r="E93" s="23">
        <v>31.51</v>
      </c>
      <c r="F93" s="23">
        <v>31.44</v>
      </c>
      <c r="G93" s="24">
        <f t="shared" si="1"/>
        <v>99.777848302126301</v>
      </c>
    </row>
    <row r="94" spans="1:7" s="29" customFormat="1" ht="15" outlineLevel="6" x14ac:dyDescent="0.25">
      <c r="A94" s="26" t="s">
        <v>16</v>
      </c>
      <c r="B94" s="27" t="s">
        <v>90</v>
      </c>
      <c r="C94" s="27" t="s">
        <v>39</v>
      </c>
      <c r="D94" s="27" t="s">
        <v>17</v>
      </c>
      <c r="E94" s="28">
        <v>31.51</v>
      </c>
      <c r="F94" s="28">
        <v>31.44</v>
      </c>
      <c r="G94" s="24">
        <f t="shared" si="1"/>
        <v>99.777848302126301</v>
      </c>
    </row>
    <row r="95" spans="1:7" ht="51" outlineLevel="2" x14ac:dyDescent="0.2">
      <c r="A95" s="21" t="s">
        <v>91</v>
      </c>
      <c r="B95" s="22" t="s">
        <v>90</v>
      </c>
      <c r="C95" s="22" t="s">
        <v>92</v>
      </c>
      <c r="D95" s="22"/>
      <c r="E95" s="23">
        <v>7213.2</v>
      </c>
      <c r="F95" s="23">
        <v>7202.5263500000001</v>
      </c>
      <c r="G95" s="24">
        <f t="shared" si="1"/>
        <v>99.852026146509175</v>
      </c>
    </row>
    <row r="96" spans="1:7" ht="25.5" outlineLevel="3" x14ac:dyDescent="0.2">
      <c r="A96" s="21" t="s">
        <v>93</v>
      </c>
      <c r="B96" s="22" t="s">
        <v>90</v>
      </c>
      <c r="C96" s="22" t="s">
        <v>94</v>
      </c>
      <c r="D96" s="22"/>
      <c r="E96" s="23">
        <v>7213.2</v>
      </c>
      <c r="F96" s="23">
        <v>7202.5263500000001</v>
      </c>
      <c r="G96" s="24">
        <f t="shared" si="1"/>
        <v>99.852026146509175</v>
      </c>
    </row>
    <row r="97" spans="1:7" ht="25.5" outlineLevel="4" x14ac:dyDescent="0.2">
      <c r="A97" s="21" t="s">
        <v>8</v>
      </c>
      <c r="B97" s="22" t="s">
        <v>90</v>
      </c>
      <c r="C97" s="22" t="s">
        <v>95</v>
      </c>
      <c r="D97" s="22"/>
      <c r="E97" s="23">
        <v>7213.2</v>
      </c>
      <c r="F97" s="23">
        <v>7202.5263500000001</v>
      </c>
      <c r="G97" s="24">
        <f t="shared" si="1"/>
        <v>99.852026146509175</v>
      </c>
    </row>
    <row r="98" spans="1:7" outlineLevel="5" x14ac:dyDescent="0.2">
      <c r="A98" s="21" t="s">
        <v>53</v>
      </c>
      <c r="B98" s="22" t="s">
        <v>90</v>
      </c>
      <c r="C98" s="22" t="s">
        <v>96</v>
      </c>
      <c r="D98" s="22"/>
      <c r="E98" s="23">
        <v>7188</v>
      </c>
      <c r="F98" s="23">
        <v>7177.3263500000003</v>
      </c>
      <c r="G98" s="24">
        <f t="shared" si="1"/>
        <v>99.851507373400111</v>
      </c>
    </row>
    <row r="99" spans="1:7" s="29" customFormat="1" ht="25.5" outlineLevel="6" x14ac:dyDescent="0.25">
      <c r="A99" s="26" t="s">
        <v>12</v>
      </c>
      <c r="B99" s="27" t="s">
        <v>90</v>
      </c>
      <c r="C99" s="27" t="s">
        <v>96</v>
      </c>
      <c r="D99" s="27" t="s">
        <v>13</v>
      </c>
      <c r="E99" s="28">
        <v>5391.9279999999999</v>
      </c>
      <c r="F99" s="28">
        <v>5391.0177199999998</v>
      </c>
      <c r="G99" s="24">
        <f t="shared" si="1"/>
        <v>99.983117727091312</v>
      </c>
    </row>
    <row r="100" spans="1:7" s="29" customFormat="1" ht="51" outlineLevel="6" x14ac:dyDescent="0.25">
      <c r="A100" s="26" t="s">
        <v>14</v>
      </c>
      <c r="B100" s="27" t="s">
        <v>90</v>
      </c>
      <c r="C100" s="27" t="s">
        <v>96</v>
      </c>
      <c r="D100" s="27" t="s">
        <v>15</v>
      </c>
      <c r="E100" s="28">
        <v>1595.0719999999999</v>
      </c>
      <c r="F100" s="28">
        <v>1594.9665500000001</v>
      </c>
      <c r="G100" s="24">
        <f t="shared" si="1"/>
        <v>99.993389013160552</v>
      </c>
    </row>
    <row r="101" spans="1:7" s="29" customFormat="1" ht="15" outlineLevel="6" x14ac:dyDescent="0.25">
      <c r="A101" s="26" t="s">
        <v>16</v>
      </c>
      <c r="B101" s="27" t="s">
        <v>90</v>
      </c>
      <c r="C101" s="27" t="s">
        <v>96</v>
      </c>
      <c r="D101" s="27" t="s">
        <v>17</v>
      </c>
      <c r="E101" s="28">
        <v>201</v>
      </c>
      <c r="F101" s="28">
        <v>191.34208000000001</v>
      </c>
      <c r="G101" s="24">
        <f t="shared" si="1"/>
        <v>95.195064676616923</v>
      </c>
    </row>
    <row r="102" spans="1:7" ht="51" outlineLevel="5" x14ac:dyDescent="0.2">
      <c r="A102" s="21" t="s">
        <v>67</v>
      </c>
      <c r="B102" s="22" t="s">
        <v>90</v>
      </c>
      <c r="C102" s="22" t="s">
        <v>97</v>
      </c>
      <c r="D102" s="22"/>
      <c r="E102" s="23">
        <v>25.2</v>
      </c>
      <c r="F102" s="23">
        <v>25.2</v>
      </c>
      <c r="G102" s="24">
        <f t="shared" si="1"/>
        <v>100</v>
      </c>
    </row>
    <row r="103" spans="1:7" s="29" customFormat="1" ht="15" outlineLevel="6" x14ac:dyDescent="0.25">
      <c r="A103" s="26" t="s">
        <v>16</v>
      </c>
      <c r="B103" s="27" t="s">
        <v>90</v>
      </c>
      <c r="C103" s="27" t="s">
        <v>97</v>
      </c>
      <c r="D103" s="27" t="s">
        <v>17</v>
      </c>
      <c r="E103" s="28">
        <v>25.2</v>
      </c>
      <c r="F103" s="28">
        <v>25.2</v>
      </c>
      <c r="G103" s="24">
        <f t="shared" si="1"/>
        <v>100</v>
      </c>
    </row>
    <row r="104" spans="1:7" outlineLevel="2" x14ac:dyDescent="0.2">
      <c r="A104" s="21" t="s">
        <v>22</v>
      </c>
      <c r="B104" s="22" t="s">
        <v>90</v>
      </c>
      <c r="C104" s="22" t="s">
        <v>23</v>
      </c>
      <c r="D104" s="22"/>
      <c r="E104" s="23">
        <v>1420.41254</v>
      </c>
      <c r="F104" s="23">
        <v>1420.41254</v>
      </c>
      <c r="G104" s="24">
        <f t="shared" si="1"/>
        <v>100</v>
      </c>
    </row>
    <row r="105" spans="1:7" ht="25.5" outlineLevel="5" x14ac:dyDescent="0.2">
      <c r="A105" s="21" t="s">
        <v>98</v>
      </c>
      <c r="B105" s="22" t="s">
        <v>90</v>
      </c>
      <c r="C105" s="22" t="s">
        <v>99</v>
      </c>
      <c r="D105" s="22"/>
      <c r="E105" s="23">
        <v>1420.41254</v>
      </c>
      <c r="F105" s="23">
        <v>1420.41254</v>
      </c>
      <c r="G105" s="24">
        <f t="shared" si="1"/>
        <v>100</v>
      </c>
    </row>
    <row r="106" spans="1:7" s="29" customFormat="1" ht="25.5" outlineLevel="6" x14ac:dyDescent="0.25">
      <c r="A106" s="26" t="s">
        <v>12</v>
      </c>
      <c r="B106" s="27" t="s">
        <v>90</v>
      </c>
      <c r="C106" s="27" t="s">
        <v>99</v>
      </c>
      <c r="D106" s="27" t="s">
        <v>13</v>
      </c>
      <c r="E106" s="28">
        <v>1092.47164</v>
      </c>
      <c r="F106" s="28">
        <v>1092.47164</v>
      </c>
      <c r="G106" s="24">
        <f t="shared" si="1"/>
        <v>100</v>
      </c>
    </row>
    <row r="107" spans="1:7" s="29" customFormat="1" ht="51" outlineLevel="6" x14ac:dyDescent="0.25">
      <c r="A107" s="26" t="s">
        <v>14</v>
      </c>
      <c r="B107" s="27" t="s">
        <v>90</v>
      </c>
      <c r="C107" s="27" t="s">
        <v>99</v>
      </c>
      <c r="D107" s="27" t="s">
        <v>15</v>
      </c>
      <c r="E107" s="28">
        <v>323.45089999999999</v>
      </c>
      <c r="F107" s="28">
        <v>323.45089999999999</v>
      </c>
      <c r="G107" s="24">
        <f t="shared" si="1"/>
        <v>100</v>
      </c>
    </row>
    <row r="108" spans="1:7" s="29" customFormat="1" ht="15" outlineLevel="6" x14ac:dyDescent="0.25">
      <c r="A108" s="26" t="s">
        <v>16</v>
      </c>
      <c r="B108" s="27" t="s">
        <v>90</v>
      </c>
      <c r="C108" s="27" t="s">
        <v>99</v>
      </c>
      <c r="D108" s="27" t="s">
        <v>17</v>
      </c>
      <c r="E108" s="28">
        <v>4.49</v>
      </c>
      <c r="F108" s="28">
        <v>4.49</v>
      </c>
      <c r="G108" s="24">
        <f t="shared" si="1"/>
        <v>100</v>
      </c>
    </row>
    <row r="109" spans="1:7" outlineLevel="1" x14ac:dyDescent="0.2">
      <c r="A109" s="21" t="s">
        <v>100</v>
      </c>
      <c r="B109" s="22" t="s">
        <v>101</v>
      </c>
      <c r="C109" s="22"/>
      <c r="D109" s="22"/>
      <c r="E109" s="23">
        <v>5.47</v>
      </c>
      <c r="F109" s="23">
        <v>0</v>
      </c>
      <c r="G109" s="24">
        <f t="shared" si="1"/>
        <v>0</v>
      </c>
    </row>
    <row r="110" spans="1:7" outlineLevel="2" x14ac:dyDescent="0.2">
      <c r="A110" s="21" t="s">
        <v>22</v>
      </c>
      <c r="B110" s="22" t="s">
        <v>101</v>
      </c>
      <c r="C110" s="22" t="s">
        <v>23</v>
      </c>
      <c r="D110" s="22"/>
      <c r="E110" s="23">
        <v>5.47</v>
      </c>
      <c r="F110" s="23">
        <v>0</v>
      </c>
      <c r="G110" s="24">
        <f t="shared" si="1"/>
        <v>0</v>
      </c>
    </row>
    <row r="111" spans="1:7" ht="25.5" outlineLevel="5" x14ac:dyDescent="0.2">
      <c r="A111" s="21" t="s">
        <v>102</v>
      </c>
      <c r="B111" s="22" t="s">
        <v>101</v>
      </c>
      <c r="C111" s="22" t="s">
        <v>103</v>
      </c>
      <c r="D111" s="22"/>
      <c r="E111" s="23">
        <v>5.47</v>
      </c>
      <c r="F111" s="23">
        <v>0</v>
      </c>
      <c r="G111" s="24">
        <f t="shared" si="1"/>
        <v>0</v>
      </c>
    </row>
    <row r="112" spans="1:7" s="29" customFormat="1" ht="15" outlineLevel="6" x14ac:dyDescent="0.25">
      <c r="A112" s="26" t="s">
        <v>104</v>
      </c>
      <c r="B112" s="27" t="s">
        <v>101</v>
      </c>
      <c r="C112" s="27" t="s">
        <v>103</v>
      </c>
      <c r="D112" s="27" t="s">
        <v>105</v>
      </c>
      <c r="E112" s="28">
        <v>5.47</v>
      </c>
      <c r="F112" s="28">
        <v>0</v>
      </c>
      <c r="G112" s="24">
        <f t="shared" si="1"/>
        <v>0</v>
      </c>
    </row>
    <row r="113" spans="1:7" outlineLevel="1" x14ac:dyDescent="0.2">
      <c r="A113" s="21" t="s">
        <v>106</v>
      </c>
      <c r="B113" s="22" t="s">
        <v>107</v>
      </c>
      <c r="C113" s="22"/>
      <c r="D113" s="22"/>
      <c r="E113" s="23">
        <v>60730.827120000002</v>
      </c>
      <c r="F113" s="23">
        <v>57467.912329999999</v>
      </c>
      <c r="G113" s="24">
        <f t="shared" si="1"/>
        <v>94.627251192293642</v>
      </c>
    </row>
    <row r="114" spans="1:7" ht="63.75" outlineLevel="2" x14ac:dyDescent="0.2">
      <c r="A114" s="21" t="s">
        <v>30</v>
      </c>
      <c r="B114" s="22" t="s">
        <v>107</v>
      </c>
      <c r="C114" s="22" t="s">
        <v>31</v>
      </c>
      <c r="D114" s="22"/>
      <c r="E114" s="23">
        <v>119.87</v>
      </c>
      <c r="F114" s="23">
        <v>119.87</v>
      </c>
      <c r="G114" s="24">
        <f t="shared" si="1"/>
        <v>100</v>
      </c>
    </row>
    <row r="115" spans="1:7" ht="51" outlineLevel="3" x14ac:dyDescent="0.2">
      <c r="A115" s="21" t="s">
        <v>32</v>
      </c>
      <c r="B115" s="22" t="s">
        <v>107</v>
      </c>
      <c r="C115" s="22" t="s">
        <v>33</v>
      </c>
      <c r="D115" s="22"/>
      <c r="E115" s="23">
        <v>119.87</v>
      </c>
      <c r="F115" s="23">
        <v>119.87</v>
      </c>
      <c r="G115" s="24">
        <f t="shared" si="1"/>
        <v>100</v>
      </c>
    </row>
    <row r="116" spans="1:7" ht="38.25" outlineLevel="4" x14ac:dyDescent="0.2">
      <c r="A116" s="21" t="s">
        <v>34</v>
      </c>
      <c r="B116" s="22" t="s">
        <v>107</v>
      </c>
      <c r="C116" s="22" t="s">
        <v>35</v>
      </c>
      <c r="D116" s="22"/>
      <c r="E116" s="23">
        <v>113.87</v>
      </c>
      <c r="F116" s="23">
        <v>113.87</v>
      </c>
      <c r="G116" s="24">
        <f t="shared" si="1"/>
        <v>100</v>
      </c>
    </row>
    <row r="117" spans="1:7" ht="38.25" outlineLevel="5" x14ac:dyDescent="0.2">
      <c r="A117" s="21" t="s">
        <v>36</v>
      </c>
      <c r="B117" s="22" t="s">
        <v>107</v>
      </c>
      <c r="C117" s="22" t="s">
        <v>37</v>
      </c>
      <c r="D117" s="22"/>
      <c r="E117" s="23">
        <v>113.87</v>
      </c>
      <c r="F117" s="23">
        <v>113.87</v>
      </c>
      <c r="G117" s="24">
        <f t="shared" si="1"/>
        <v>100</v>
      </c>
    </row>
    <row r="118" spans="1:7" s="29" customFormat="1" ht="15" outlineLevel="6" x14ac:dyDescent="0.25">
      <c r="A118" s="26" t="s">
        <v>16</v>
      </c>
      <c r="B118" s="27" t="s">
        <v>107</v>
      </c>
      <c r="C118" s="27" t="s">
        <v>37</v>
      </c>
      <c r="D118" s="27" t="s">
        <v>17</v>
      </c>
      <c r="E118" s="28">
        <v>113.87</v>
      </c>
      <c r="F118" s="28">
        <v>113.87</v>
      </c>
      <c r="G118" s="24">
        <f t="shared" si="1"/>
        <v>100</v>
      </c>
    </row>
    <row r="119" spans="1:7" ht="38.25" outlineLevel="4" x14ac:dyDescent="0.2">
      <c r="A119" s="21" t="s">
        <v>108</v>
      </c>
      <c r="B119" s="22" t="s">
        <v>107</v>
      </c>
      <c r="C119" s="22" t="s">
        <v>109</v>
      </c>
      <c r="D119" s="22"/>
      <c r="E119" s="23">
        <v>6</v>
      </c>
      <c r="F119" s="23">
        <v>6</v>
      </c>
      <c r="G119" s="24">
        <f t="shared" si="1"/>
        <v>100</v>
      </c>
    </row>
    <row r="120" spans="1:7" ht="38.25" outlineLevel="5" x14ac:dyDescent="0.2">
      <c r="A120" s="21" t="s">
        <v>110</v>
      </c>
      <c r="B120" s="22" t="s">
        <v>107</v>
      </c>
      <c r="C120" s="22" t="s">
        <v>111</v>
      </c>
      <c r="D120" s="22"/>
      <c r="E120" s="23">
        <v>6</v>
      </c>
      <c r="F120" s="23">
        <v>6</v>
      </c>
      <c r="G120" s="24">
        <f t="shared" si="1"/>
        <v>100</v>
      </c>
    </row>
    <row r="121" spans="1:7" s="29" customFormat="1" ht="15" outlineLevel="6" x14ac:dyDescent="0.25">
      <c r="A121" s="26" t="s">
        <v>16</v>
      </c>
      <c r="B121" s="27" t="s">
        <v>107</v>
      </c>
      <c r="C121" s="27" t="s">
        <v>111</v>
      </c>
      <c r="D121" s="27" t="s">
        <v>17</v>
      </c>
      <c r="E121" s="28">
        <v>6</v>
      </c>
      <c r="F121" s="28">
        <v>6</v>
      </c>
      <c r="G121" s="24">
        <f t="shared" si="1"/>
        <v>100</v>
      </c>
    </row>
    <row r="122" spans="1:7" ht="51" outlineLevel="2" x14ac:dyDescent="0.2">
      <c r="A122" s="21" t="s">
        <v>91</v>
      </c>
      <c r="B122" s="22" t="s">
        <v>107</v>
      </c>
      <c r="C122" s="22" t="s">
        <v>92</v>
      </c>
      <c r="D122" s="22"/>
      <c r="E122" s="23">
        <v>2900.4284400000001</v>
      </c>
      <c r="F122" s="23">
        <v>0</v>
      </c>
      <c r="G122" s="24">
        <f t="shared" si="1"/>
        <v>0</v>
      </c>
    </row>
    <row r="123" spans="1:7" ht="25.5" outlineLevel="3" x14ac:dyDescent="0.2">
      <c r="A123" s="21" t="s">
        <v>112</v>
      </c>
      <c r="B123" s="22" t="s">
        <v>107</v>
      </c>
      <c r="C123" s="22" t="s">
        <v>113</v>
      </c>
      <c r="D123" s="22"/>
      <c r="E123" s="23">
        <v>2550.4284400000001</v>
      </c>
      <c r="F123" s="23">
        <v>0</v>
      </c>
      <c r="G123" s="24">
        <f t="shared" si="1"/>
        <v>0</v>
      </c>
    </row>
    <row r="124" spans="1:7" ht="38.25" outlineLevel="4" x14ac:dyDescent="0.2">
      <c r="A124" s="21" t="s">
        <v>114</v>
      </c>
      <c r="B124" s="22" t="s">
        <v>107</v>
      </c>
      <c r="C124" s="22" t="s">
        <v>115</v>
      </c>
      <c r="D124" s="22"/>
      <c r="E124" s="23">
        <v>2550.4284400000001</v>
      </c>
      <c r="F124" s="23">
        <v>0</v>
      </c>
      <c r="G124" s="24">
        <f t="shared" si="1"/>
        <v>0</v>
      </c>
    </row>
    <row r="125" spans="1:7" ht="25.5" outlineLevel="5" x14ac:dyDescent="0.2">
      <c r="A125" s="21" t="s">
        <v>116</v>
      </c>
      <c r="B125" s="22" t="s">
        <v>107</v>
      </c>
      <c r="C125" s="22" t="s">
        <v>117</v>
      </c>
      <c r="D125" s="22"/>
      <c r="E125" s="23">
        <v>2550.4284400000001</v>
      </c>
      <c r="F125" s="23">
        <v>0</v>
      </c>
      <c r="G125" s="24">
        <f t="shared" si="1"/>
        <v>0</v>
      </c>
    </row>
    <row r="126" spans="1:7" s="29" customFormat="1" ht="15" outlineLevel="6" x14ac:dyDescent="0.25">
      <c r="A126" s="26" t="s">
        <v>104</v>
      </c>
      <c r="B126" s="27" t="s">
        <v>107</v>
      </c>
      <c r="C126" s="27" t="s">
        <v>117</v>
      </c>
      <c r="D126" s="27" t="s">
        <v>105</v>
      </c>
      <c r="E126" s="28">
        <v>2550.4284400000001</v>
      </c>
      <c r="F126" s="28">
        <v>0</v>
      </c>
      <c r="G126" s="24">
        <f t="shared" si="1"/>
        <v>0</v>
      </c>
    </row>
    <row r="127" spans="1:7" ht="25.5" outlineLevel="3" x14ac:dyDescent="0.2">
      <c r="A127" s="21" t="s">
        <v>118</v>
      </c>
      <c r="B127" s="22" t="s">
        <v>107</v>
      </c>
      <c r="C127" s="22" t="s">
        <v>119</v>
      </c>
      <c r="D127" s="22"/>
      <c r="E127" s="23">
        <v>350</v>
      </c>
      <c r="F127" s="23">
        <v>0</v>
      </c>
      <c r="G127" s="24">
        <f t="shared" si="1"/>
        <v>0</v>
      </c>
    </row>
    <row r="128" spans="1:7" ht="38.25" outlineLevel="4" x14ac:dyDescent="0.2">
      <c r="A128" s="21" t="s">
        <v>120</v>
      </c>
      <c r="B128" s="22" t="s">
        <v>107</v>
      </c>
      <c r="C128" s="22" t="s">
        <v>121</v>
      </c>
      <c r="D128" s="22"/>
      <c r="E128" s="23">
        <v>350</v>
      </c>
      <c r="F128" s="23">
        <v>0</v>
      </c>
      <c r="G128" s="24">
        <f t="shared" si="1"/>
        <v>0</v>
      </c>
    </row>
    <row r="129" spans="1:7" ht="25.5" outlineLevel="5" x14ac:dyDescent="0.2">
      <c r="A129" s="21" t="s">
        <v>122</v>
      </c>
      <c r="B129" s="22" t="s">
        <v>107</v>
      </c>
      <c r="C129" s="22" t="s">
        <v>123</v>
      </c>
      <c r="D129" s="22"/>
      <c r="E129" s="23">
        <v>350</v>
      </c>
      <c r="F129" s="23">
        <v>0</v>
      </c>
      <c r="G129" s="24">
        <f t="shared" si="1"/>
        <v>0</v>
      </c>
    </row>
    <row r="130" spans="1:7" s="29" customFormat="1" ht="15" outlineLevel="6" x14ac:dyDescent="0.25">
      <c r="A130" s="26" t="s">
        <v>104</v>
      </c>
      <c r="B130" s="27" t="s">
        <v>107</v>
      </c>
      <c r="C130" s="27" t="s">
        <v>123</v>
      </c>
      <c r="D130" s="27" t="s">
        <v>105</v>
      </c>
      <c r="E130" s="28">
        <v>350</v>
      </c>
      <c r="F130" s="28">
        <v>0</v>
      </c>
      <c r="G130" s="24">
        <f t="shared" si="1"/>
        <v>0</v>
      </c>
    </row>
    <row r="131" spans="1:7" ht="51" outlineLevel="2" x14ac:dyDescent="0.2">
      <c r="A131" s="21" t="s">
        <v>4</v>
      </c>
      <c r="B131" s="22" t="s">
        <v>107</v>
      </c>
      <c r="C131" s="22" t="s">
        <v>5</v>
      </c>
      <c r="D131" s="22"/>
      <c r="E131" s="23">
        <v>54371.521739999996</v>
      </c>
      <c r="F131" s="23">
        <v>54031.586009999999</v>
      </c>
      <c r="G131" s="24">
        <f t="shared" si="1"/>
        <v>99.374790848000288</v>
      </c>
    </row>
    <row r="132" spans="1:7" ht="25.5" outlineLevel="3" x14ac:dyDescent="0.2">
      <c r="A132" s="21" t="s">
        <v>6</v>
      </c>
      <c r="B132" s="22" t="s">
        <v>107</v>
      </c>
      <c r="C132" s="22" t="s">
        <v>7</v>
      </c>
      <c r="D132" s="22"/>
      <c r="E132" s="23">
        <v>350.93700000000001</v>
      </c>
      <c r="F132" s="23">
        <v>347.83699999999999</v>
      </c>
      <c r="G132" s="24">
        <f t="shared" si="1"/>
        <v>99.116650566910863</v>
      </c>
    </row>
    <row r="133" spans="1:7" ht="25.5" outlineLevel="4" x14ac:dyDescent="0.2">
      <c r="A133" s="21" t="s">
        <v>8</v>
      </c>
      <c r="B133" s="22" t="s">
        <v>107</v>
      </c>
      <c r="C133" s="22" t="s">
        <v>9</v>
      </c>
      <c r="D133" s="22"/>
      <c r="E133" s="23">
        <v>291.39100000000002</v>
      </c>
      <c r="F133" s="23">
        <v>291.39100000000002</v>
      </c>
      <c r="G133" s="24">
        <f t="shared" si="1"/>
        <v>100</v>
      </c>
    </row>
    <row r="134" spans="1:7" ht="38.25" outlineLevel="5" x14ac:dyDescent="0.2">
      <c r="A134" s="21" t="s">
        <v>124</v>
      </c>
      <c r="B134" s="22" t="s">
        <v>107</v>
      </c>
      <c r="C134" s="22" t="s">
        <v>125</v>
      </c>
      <c r="D134" s="22"/>
      <c r="E134" s="23">
        <v>291.39100000000002</v>
      </c>
      <c r="F134" s="23">
        <v>291.39100000000002</v>
      </c>
      <c r="G134" s="24">
        <f t="shared" si="1"/>
        <v>100</v>
      </c>
    </row>
    <row r="135" spans="1:7" s="29" customFormat="1" ht="15" outlineLevel="6" x14ac:dyDescent="0.25">
      <c r="A135" s="26" t="s">
        <v>16</v>
      </c>
      <c r="B135" s="27" t="s">
        <v>107</v>
      </c>
      <c r="C135" s="27" t="s">
        <v>125</v>
      </c>
      <c r="D135" s="27" t="s">
        <v>17</v>
      </c>
      <c r="E135" s="28">
        <v>291.39100000000002</v>
      </c>
      <c r="F135" s="28">
        <v>291.39100000000002</v>
      </c>
      <c r="G135" s="24">
        <f t="shared" si="1"/>
        <v>100</v>
      </c>
    </row>
    <row r="136" spans="1:7" ht="25.5" outlineLevel="4" x14ac:dyDescent="0.2">
      <c r="A136" s="21" t="s">
        <v>126</v>
      </c>
      <c r="B136" s="22" t="s">
        <v>107</v>
      </c>
      <c r="C136" s="22" t="s">
        <v>127</v>
      </c>
      <c r="D136" s="22"/>
      <c r="E136" s="23">
        <v>13</v>
      </c>
      <c r="F136" s="23">
        <v>9.9</v>
      </c>
      <c r="G136" s="24">
        <f t="shared" si="1"/>
        <v>76.15384615384616</v>
      </c>
    </row>
    <row r="137" spans="1:7" ht="25.5" outlineLevel="5" x14ac:dyDescent="0.2">
      <c r="A137" s="21" t="s">
        <v>128</v>
      </c>
      <c r="B137" s="22" t="s">
        <v>107</v>
      </c>
      <c r="C137" s="22" t="s">
        <v>129</v>
      </c>
      <c r="D137" s="22"/>
      <c r="E137" s="23">
        <v>13</v>
      </c>
      <c r="F137" s="23">
        <v>9.9</v>
      </c>
      <c r="G137" s="24">
        <f t="shared" si="1"/>
        <v>76.15384615384616</v>
      </c>
    </row>
    <row r="138" spans="1:7" s="29" customFormat="1" ht="15" outlineLevel="6" x14ac:dyDescent="0.25">
      <c r="A138" s="26" t="s">
        <v>16</v>
      </c>
      <c r="B138" s="27" t="s">
        <v>107</v>
      </c>
      <c r="C138" s="27" t="s">
        <v>129</v>
      </c>
      <c r="D138" s="27" t="s">
        <v>17</v>
      </c>
      <c r="E138" s="28">
        <v>13</v>
      </c>
      <c r="F138" s="28">
        <v>9.9</v>
      </c>
      <c r="G138" s="24">
        <f t="shared" si="1"/>
        <v>76.15384615384616</v>
      </c>
    </row>
    <row r="139" spans="1:7" ht="38.25" outlineLevel="4" x14ac:dyDescent="0.2">
      <c r="A139" s="21" t="s">
        <v>130</v>
      </c>
      <c r="B139" s="22" t="s">
        <v>107</v>
      </c>
      <c r="C139" s="22" t="s">
        <v>131</v>
      </c>
      <c r="D139" s="22"/>
      <c r="E139" s="23">
        <v>46.545999999999999</v>
      </c>
      <c r="F139" s="23">
        <v>46.545999999999999</v>
      </c>
      <c r="G139" s="24">
        <f t="shared" ref="G139:G202" si="2">F139/E139*100</f>
        <v>100</v>
      </c>
    </row>
    <row r="140" spans="1:7" ht="51" outlineLevel="5" x14ac:dyDescent="0.2">
      <c r="A140" s="21" t="s">
        <v>132</v>
      </c>
      <c r="B140" s="22" t="s">
        <v>107</v>
      </c>
      <c r="C140" s="22" t="s">
        <v>133</v>
      </c>
      <c r="D140" s="22"/>
      <c r="E140" s="23">
        <v>46.545999999999999</v>
      </c>
      <c r="F140" s="23">
        <v>46.545999999999999</v>
      </c>
      <c r="G140" s="24">
        <f t="shared" si="2"/>
        <v>100</v>
      </c>
    </row>
    <row r="141" spans="1:7" s="29" customFormat="1" ht="15" outlineLevel="6" x14ac:dyDescent="0.25">
      <c r="A141" s="26" t="s">
        <v>16</v>
      </c>
      <c r="B141" s="27" t="s">
        <v>107</v>
      </c>
      <c r="C141" s="27" t="s">
        <v>133</v>
      </c>
      <c r="D141" s="27" t="s">
        <v>17</v>
      </c>
      <c r="E141" s="28">
        <v>46.545999999999999</v>
      </c>
      <c r="F141" s="28">
        <v>46.545999999999999</v>
      </c>
      <c r="G141" s="24">
        <f t="shared" si="2"/>
        <v>100</v>
      </c>
    </row>
    <row r="142" spans="1:7" ht="38.25" outlineLevel="3" x14ac:dyDescent="0.2">
      <c r="A142" s="21" t="s">
        <v>134</v>
      </c>
      <c r="B142" s="22" t="s">
        <v>107</v>
      </c>
      <c r="C142" s="22" t="s">
        <v>135</v>
      </c>
      <c r="D142" s="22"/>
      <c r="E142" s="23">
        <v>605.14200000000005</v>
      </c>
      <c r="F142" s="23">
        <v>605.14200000000005</v>
      </c>
      <c r="G142" s="24">
        <f t="shared" si="2"/>
        <v>100</v>
      </c>
    </row>
    <row r="143" spans="1:7" ht="229.5" outlineLevel="4" x14ac:dyDescent="0.2">
      <c r="A143" s="21" t="s">
        <v>136</v>
      </c>
      <c r="B143" s="22" t="s">
        <v>107</v>
      </c>
      <c r="C143" s="22" t="s">
        <v>137</v>
      </c>
      <c r="D143" s="22"/>
      <c r="E143" s="23">
        <v>605.14200000000005</v>
      </c>
      <c r="F143" s="23">
        <v>605.14200000000005</v>
      </c>
      <c r="G143" s="24">
        <f t="shared" si="2"/>
        <v>100</v>
      </c>
    </row>
    <row r="144" spans="1:7" ht="76.5" outlineLevel="5" x14ac:dyDescent="0.2">
      <c r="A144" s="21" t="s">
        <v>138</v>
      </c>
      <c r="B144" s="22" t="s">
        <v>107</v>
      </c>
      <c r="C144" s="22" t="s">
        <v>139</v>
      </c>
      <c r="D144" s="22"/>
      <c r="E144" s="23">
        <v>605.14200000000005</v>
      </c>
      <c r="F144" s="23">
        <v>605.14200000000005</v>
      </c>
      <c r="G144" s="24">
        <f t="shared" si="2"/>
        <v>100</v>
      </c>
    </row>
    <row r="145" spans="1:7" s="29" customFormat="1" ht="25.5" outlineLevel="6" x14ac:dyDescent="0.25">
      <c r="A145" s="26" t="s">
        <v>12</v>
      </c>
      <c r="B145" s="27" t="s">
        <v>107</v>
      </c>
      <c r="C145" s="27" t="s">
        <v>139</v>
      </c>
      <c r="D145" s="27" t="s">
        <v>13</v>
      </c>
      <c r="E145" s="28">
        <v>464.77879999999999</v>
      </c>
      <c r="F145" s="28">
        <v>464.77879999999999</v>
      </c>
      <c r="G145" s="24">
        <f t="shared" si="2"/>
        <v>100</v>
      </c>
    </row>
    <row r="146" spans="1:7" s="29" customFormat="1" ht="51" outlineLevel="6" x14ac:dyDescent="0.25">
      <c r="A146" s="26" t="s">
        <v>14</v>
      </c>
      <c r="B146" s="27" t="s">
        <v>107</v>
      </c>
      <c r="C146" s="27" t="s">
        <v>139</v>
      </c>
      <c r="D146" s="27" t="s">
        <v>15</v>
      </c>
      <c r="E146" s="28">
        <v>140.36320000000001</v>
      </c>
      <c r="F146" s="28">
        <v>140.36320000000001</v>
      </c>
      <c r="G146" s="24">
        <f t="shared" si="2"/>
        <v>100</v>
      </c>
    </row>
    <row r="147" spans="1:7" ht="38.25" outlineLevel="3" x14ac:dyDescent="0.2">
      <c r="A147" s="21" t="s">
        <v>140</v>
      </c>
      <c r="B147" s="22" t="s">
        <v>107</v>
      </c>
      <c r="C147" s="22" t="s">
        <v>141</v>
      </c>
      <c r="D147" s="22"/>
      <c r="E147" s="23">
        <v>53415.442739999999</v>
      </c>
      <c r="F147" s="23">
        <v>53078.60701</v>
      </c>
      <c r="G147" s="24">
        <f t="shared" si="2"/>
        <v>99.369403841432984</v>
      </c>
    </row>
    <row r="148" spans="1:7" ht="51" outlineLevel="4" x14ac:dyDescent="0.2">
      <c r="A148" s="21" t="s">
        <v>142</v>
      </c>
      <c r="B148" s="22" t="s">
        <v>107</v>
      </c>
      <c r="C148" s="22" t="s">
        <v>143</v>
      </c>
      <c r="D148" s="22"/>
      <c r="E148" s="23">
        <v>53415.442739999999</v>
      </c>
      <c r="F148" s="23">
        <v>53078.60701</v>
      </c>
      <c r="G148" s="24">
        <f t="shared" si="2"/>
        <v>99.369403841432984</v>
      </c>
    </row>
    <row r="149" spans="1:7" ht="25.5" outlineLevel="5" x14ac:dyDescent="0.2">
      <c r="A149" s="21" t="s">
        <v>144</v>
      </c>
      <c r="B149" s="22" t="s">
        <v>107</v>
      </c>
      <c r="C149" s="22" t="s">
        <v>145</v>
      </c>
      <c r="D149" s="22"/>
      <c r="E149" s="23">
        <v>25641.312740000001</v>
      </c>
      <c r="F149" s="23">
        <v>25434.846030000001</v>
      </c>
      <c r="G149" s="24">
        <f t="shared" si="2"/>
        <v>99.194788846836545</v>
      </c>
    </row>
    <row r="150" spans="1:7" s="29" customFormat="1" ht="15" outlineLevel="6" x14ac:dyDescent="0.25">
      <c r="A150" s="26" t="s">
        <v>146</v>
      </c>
      <c r="B150" s="27" t="s">
        <v>107</v>
      </c>
      <c r="C150" s="27" t="s">
        <v>145</v>
      </c>
      <c r="D150" s="27" t="s">
        <v>147</v>
      </c>
      <c r="E150" s="28">
        <v>17551.90338</v>
      </c>
      <c r="F150" s="28">
        <v>17433.352569999999</v>
      </c>
      <c r="G150" s="24">
        <f t="shared" si="2"/>
        <v>99.324570062668599</v>
      </c>
    </row>
    <row r="151" spans="1:7" s="29" customFormat="1" ht="51" outlineLevel="6" x14ac:dyDescent="0.25">
      <c r="A151" s="26" t="s">
        <v>148</v>
      </c>
      <c r="B151" s="27" t="s">
        <v>107</v>
      </c>
      <c r="C151" s="27" t="s">
        <v>145</v>
      </c>
      <c r="D151" s="27" t="s">
        <v>149</v>
      </c>
      <c r="E151" s="28">
        <v>5244.2093599999998</v>
      </c>
      <c r="F151" s="28">
        <v>5156.2941000000001</v>
      </c>
      <c r="G151" s="24">
        <f t="shared" si="2"/>
        <v>98.323574556908994</v>
      </c>
    </row>
    <row r="152" spans="1:7" s="29" customFormat="1" ht="15" outlineLevel="6" x14ac:dyDescent="0.25">
      <c r="A152" s="26" t="s">
        <v>16</v>
      </c>
      <c r="B152" s="27" t="s">
        <v>107</v>
      </c>
      <c r="C152" s="27" t="s">
        <v>145</v>
      </c>
      <c r="D152" s="27" t="s">
        <v>17</v>
      </c>
      <c r="E152" s="28">
        <v>2845.1999900000001</v>
      </c>
      <c r="F152" s="28">
        <v>2845.1993499999999</v>
      </c>
      <c r="G152" s="24">
        <f t="shared" si="2"/>
        <v>99.999977505974897</v>
      </c>
    </row>
    <row r="153" spans="1:7" s="29" customFormat="1" ht="15" outlineLevel="6" x14ac:dyDescent="0.25">
      <c r="A153" s="26" t="s">
        <v>18</v>
      </c>
      <c r="B153" s="27" t="s">
        <v>107</v>
      </c>
      <c r="C153" s="27" t="s">
        <v>145</v>
      </c>
      <c r="D153" s="27" t="s">
        <v>19</v>
      </c>
      <c r="E153" s="28">
        <v>1.0000000000000001E-5</v>
      </c>
      <c r="F153" s="28">
        <v>1.0000000000000001E-5</v>
      </c>
      <c r="G153" s="24">
        <f t="shared" si="2"/>
        <v>100</v>
      </c>
    </row>
    <row r="154" spans="1:7" ht="51" outlineLevel="5" x14ac:dyDescent="0.2">
      <c r="A154" s="21" t="s">
        <v>67</v>
      </c>
      <c r="B154" s="22" t="s">
        <v>107</v>
      </c>
      <c r="C154" s="22" t="s">
        <v>150</v>
      </c>
      <c r="D154" s="22"/>
      <c r="E154" s="23">
        <v>109.1</v>
      </c>
      <c r="F154" s="23">
        <v>109.1</v>
      </c>
      <c r="G154" s="24">
        <f t="shared" si="2"/>
        <v>100</v>
      </c>
    </row>
    <row r="155" spans="1:7" s="29" customFormat="1" ht="15" outlineLevel="6" x14ac:dyDescent="0.25">
      <c r="A155" s="26" t="s">
        <v>16</v>
      </c>
      <c r="B155" s="27" t="s">
        <v>107</v>
      </c>
      <c r="C155" s="27" t="s">
        <v>150</v>
      </c>
      <c r="D155" s="27" t="s">
        <v>17</v>
      </c>
      <c r="E155" s="28">
        <v>109.1</v>
      </c>
      <c r="F155" s="28">
        <v>109.1</v>
      </c>
      <c r="G155" s="24">
        <f t="shared" si="2"/>
        <v>100</v>
      </c>
    </row>
    <row r="156" spans="1:7" ht="25.5" outlineLevel="5" x14ac:dyDescent="0.2">
      <c r="A156" s="21" t="s">
        <v>63</v>
      </c>
      <c r="B156" s="22" t="s">
        <v>107</v>
      </c>
      <c r="C156" s="22" t="s">
        <v>151</v>
      </c>
      <c r="D156" s="22"/>
      <c r="E156" s="23">
        <v>15.679</v>
      </c>
      <c r="F156" s="23">
        <v>15.679</v>
      </c>
      <c r="G156" s="24">
        <f t="shared" si="2"/>
        <v>100</v>
      </c>
    </row>
    <row r="157" spans="1:7" s="29" customFormat="1" ht="25.5" outlineLevel="6" x14ac:dyDescent="0.25">
      <c r="A157" s="26" t="s">
        <v>59</v>
      </c>
      <c r="B157" s="27" t="s">
        <v>107</v>
      </c>
      <c r="C157" s="27" t="s">
        <v>151</v>
      </c>
      <c r="D157" s="27" t="s">
        <v>60</v>
      </c>
      <c r="E157" s="28">
        <v>15.679</v>
      </c>
      <c r="F157" s="28">
        <v>15.679</v>
      </c>
      <c r="G157" s="24">
        <f t="shared" si="2"/>
        <v>100</v>
      </c>
    </row>
    <row r="158" spans="1:7" ht="25.5" outlineLevel="5" x14ac:dyDescent="0.2">
      <c r="A158" s="21" t="s">
        <v>152</v>
      </c>
      <c r="B158" s="22" t="s">
        <v>107</v>
      </c>
      <c r="C158" s="22" t="s">
        <v>153</v>
      </c>
      <c r="D158" s="22"/>
      <c r="E158" s="23">
        <v>27648.190999999999</v>
      </c>
      <c r="F158" s="23">
        <v>27517.821980000001</v>
      </c>
      <c r="G158" s="24">
        <f t="shared" si="2"/>
        <v>99.528471790432889</v>
      </c>
    </row>
    <row r="159" spans="1:7" s="29" customFormat="1" ht="15" outlineLevel="6" x14ac:dyDescent="0.25">
      <c r="A159" s="26" t="s">
        <v>146</v>
      </c>
      <c r="B159" s="27" t="s">
        <v>107</v>
      </c>
      <c r="C159" s="27" t="s">
        <v>153</v>
      </c>
      <c r="D159" s="27" t="s">
        <v>147</v>
      </c>
      <c r="E159" s="28">
        <v>18554.537499999999</v>
      </c>
      <c r="F159" s="28">
        <v>18499.222150000001</v>
      </c>
      <c r="G159" s="24">
        <f t="shared" si="2"/>
        <v>99.701876966752749</v>
      </c>
    </row>
    <row r="160" spans="1:7" s="29" customFormat="1" ht="25.5" outlineLevel="6" x14ac:dyDescent="0.25">
      <c r="A160" s="26" t="s">
        <v>154</v>
      </c>
      <c r="B160" s="27" t="s">
        <v>107</v>
      </c>
      <c r="C160" s="27" t="s">
        <v>153</v>
      </c>
      <c r="D160" s="27" t="s">
        <v>155</v>
      </c>
      <c r="E160" s="28">
        <v>6.97</v>
      </c>
      <c r="F160" s="28">
        <v>6.97</v>
      </c>
      <c r="G160" s="24">
        <f t="shared" si="2"/>
        <v>100</v>
      </c>
    </row>
    <row r="161" spans="1:7" s="29" customFormat="1" ht="51" outlineLevel="6" x14ac:dyDescent="0.25">
      <c r="A161" s="26" t="s">
        <v>148</v>
      </c>
      <c r="B161" s="27" t="s">
        <v>107</v>
      </c>
      <c r="C161" s="27" t="s">
        <v>153</v>
      </c>
      <c r="D161" s="27" t="s">
        <v>149</v>
      </c>
      <c r="E161" s="28">
        <v>5515.6606499999998</v>
      </c>
      <c r="F161" s="28">
        <v>5506.5838100000001</v>
      </c>
      <c r="G161" s="24">
        <f t="shared" si="2"/>
        <v>99.83543512598078</v>
      </c>
    </row>
    <row r="162" spans="1:7" s="29" customFormat="1" ht="15" outlineLevel="6" x14ac:dyDescent="0.25">
      <c r="A162" s="26" t="s">
        <v>16</v>
      </c>
      <c r="B162" s="27" t="s">
        <v>107</v>
      </c>
      <c r="C162" s="27" t="s">
        <v>153</v>
      </c>
      <c r="D162" s="27" t="s">
        <v>17</v>
      </c>
      <c r="E162" s="28">
        <v>2245.08455</v>
      </c>
      <c r="F162" s="28">
        <v>2209.24251</v>
      </c>
      <c r="G162" s="24">
        <f t="shared" si="2"/>
        <v>98.403532731094685</v>
      </c>
    </row>
    <row r="163" spans="1:7" s="29" customFormat="1" ht="15" outlineLevel="6" x14ac:dyDescent="0.25">
      <c r="A163" s="26" t="s">
        <v>55</v>
      </c>
      <c r="B163" s="27" t="s">
        <v>107</v>
      </c>
      <c r="C163" s="27" t="s">
        <v>153</v>
      </c>
      <c r="D163" s="27" t="s">
        <v>56</v>
      </c>
      <c r="E163" s="28">
        <v>1146.30745</v>
      </c>
      <c r="F163" s="28">
        <v>1116.17266</v>
      </c>
      <c r="G163" s="24">
        <f t="shared" si="2"/>
        <v>97.371142445248864</v>
      </c>
    </row>
    <row r="164" spans="1:7" s="29" customFormat="1" ht="38.25" outlineLevel="6" x14ac:dyDescent="0.25">
      <c r="A164" s="26" t="s">
        <v>57</v>
      </c>
      <c r="B164" s="27" t="s">
        <v>107</v>
      </c>
      <c r="C164" s="27" t="s">
        <v>153</v>
      </c>
      <c r="D164" s="27" t="s">
        <v>58</v>
      </c>
      <c r="E164" s="28">
        <v>112.80185</v>
      </c>
      <c r="F164" s="28">
        <v>112.80185</v>
      </c>
      <c r="G164" s="24">
        <f t="shared" si="2"/>
        <v>100</v>
      </c>
    </row>
    <row r="165" spans="1:7" s="29" customFormat="1" ht="25.5" outlineLevel="6" x14ac:dyDescent="0.25">
      <c r="A165" s="26" t="s">
        <v>59</v>
      </c>
      <c r="B165" s="27" t="s">
        <v>107</v>
      </c>
      <c r="C165" s="27" t="s">
        <v>153</v>
      </c>
      <c r="D165" s="27" t="s">
        <v>60</v>
      </c>
      <c r="E165" s="28">
        <v>65.611000000000004</v>
      </c>
      <c r="F165" s="28">
        <v>65.611000000000004</v>
      </c>
      <c r="G165" s="24">
        <f t="shared" si="2"/>
        <v>100</v>
      </c>
    </row>
    <row r="166" spans="1:7" s="29" customFormat="1" ht="15" outlineLevel="6" x14ac:dyDescent="0.25">
      <c r="A166" s="26" t="s">
        <v>61</v>
      </c>
      <c r="B166" s="27" t="s">
        <v>107</v>
      </c>
      <c r="C166" s="27" t="s">
        <v>153</v>
      </c>
      <c r="D166" s="27" t="s">
        <v>62</v>
      </c>
      <c r="E166" s="28">
        <v>1.218</v>
      </c>
      <c r="F166" s="28">
        <v>1.218</v>
      </c>
      <c r="G166" s="24">
        <f t="shared" si="2"/>
        <v>100</v>
      </c>
    </row>
    <row r="167" spans="1:7" ht="38.25" outlineLevel="5" x14ac:dyDescent="0.2">
      <c r="A167" s="21" t="s">
        <v>156</v>
      </c>
      <c r="B167" s="22" t="s">
        <v>107</v>
      </c>
      <c r="C167" s="22" t="s">
        <v>157</v>
      </c>
      <c r="D167" s="22"/>
      <c r="E167" s="23">
        <v>1.1599999999999999</v>
      </c>
      <c r="F167" s="23">
        <v>1.1599999999999999</v>
      </c>
      <c r="G167" s="24">
        <f t="shared" si="2"/>
        <v>100</v>
      </c>
    </row>
    <row r="168" spans="1:7" s="29" customFormat="1" ht="15" outlineLevel="6" x14ac:dyDescent="0.25">
      <c r="A168" s="26" t="s">
        <v>16</v>
      </c>
      <c r="B168" s="27" t="s">
        <v>107</v>
      </c>
      <c r="C168" s="27" t="s">
        <v>157</v>
      </c>
      <c r="D168" s="27" t="s">
        <v>17</v>
      </c>
      <c r="E168" s="28">
        <v>1.1599999999999999</v>
      </c>
      <c r="F168" s="28">
        <v>1.1599999999999999</v>
      </c>
      <c r="G168" s="24">
        <f t="shared" si="2"/>
        <v>100</v>
      </c>
    </row>
    <row r="169" spans="1:7" outlineLevel="2" x14ac:dyDescent="0.2">
      <c r="A169" s="21" t="s">
        <v>22</v>
      </c>
      <c r="B169" s="22" t="s">
        <v>107</v>
      </c>
      <c r="C169" s="22" t="s">
        <v>23</v>
      </c>
      <c r="D169" s="22"/>
      <c r="E169" s="23">
        <v>3339.0069400000002</v>
      </c>
      <c r="F169" s="23">
        <v>3316.4563199999998</v>
      </c>
      <c r="G169" s="24">
        <f t="shared" si="2"/>
        <v>99.324630933531381</v>
      </c>
    </row>
    <row r="170" spans="1:7" ht="51" outlineLevel="5" x14ac:dyDescent="0.2">
      <c r="A170" s="21" t="s">
        <v>158</v>
      </c>
      <c r="B170" s="22" t="s">
        <v>107</v>
      </c>
      <c r="C170" s="22" t="s">
        <v>159</v>
      </c>
      <c r="D170" s="22"/>
      <c r="E170" s="23">
        <v>10</v>
      </c>
      <c r="F170" s="23">
        <v>10</v>
      </c>
      <c r="G170" s="24">
        <f t="shared" si="2"/>
        <v>100</v>
      </c>
    </row>
    <row r="171" spans="1:7" s="29" customFormat="1" ht="15" outlineLevel="6" x14ac:dyDescent="0.25">
      <c r="A171" s="26" t="s">
        <v>16</v>
      </c>
      <c r="B171" s="27" t="s">
        <v>107</v>
      </c>
      <c r="C171" s="27" t="s">
        <v>159</v>
      </c>
      <c r="D171" s="27" t="s">
        <v>17</v>
      </c>
      <c r="E171" s="28">
        <v>10</v>
      </c>
      <c r="F171" s="28">
        <v>10</v>
      </c>
      <c r="G171" s="24">
        <f t="shared" si="2"/>
        <v>100</v>
      </c>
    </row>
    <row r="172" spans="1:7" ht="25.5" outlineLevel="5" x14ac:dyDescent="0.2">
      <c r="A172" s="21" t="s">
        <v>160</v>
      </c>
      <c r="B172" s="22" t="s">
        <v>107</v>
      </c>
      <c r="C172" s="22" t="s">
        <v>161</v>
      </c>
      <c r="D172" s="22"/>
      <c r="E172" s="23">
        <v>2129</v>
      </c>
      <c r="F172" s="23">
        <v>2129</v>
      </c>
      <c r="G172" s="24">
        <f t="shared" si="2"/>
        <v>100</v>
      </c>
    </row>
    <row r="173" spans="1:7" s="29" customFormat="1" ht="15" outlineLevel="6" x14ac:dyDescent="0.25">
      <c r="A173" s="26" t="s">
        <v>146</v>
      </c>
      <c r="B173" s="27" t="s">
        <v>107</v>
      </c>
      <c r="C173" s="27" t="s">
        <v>161</v>
      </c>
      <c r="D173" s="27" t="s">
        <v>147</v>
      </c>
      <c r="E173" s="28">
        <v>45</v>
      </c>
      <c r="F173" s="28">
        <v>45</v>
      </c>
      <c r="G173" s="24">
        <f t="shared" si="2"/>
        <v>100</v>
      </c>
    </row>
    <row r="174" spans="1:7" s="29" customFormat="1" ht="51" outlineLevel="6" x14ac:dyDescent="0.25">
      <c r="A174" s="26" t="s">
        <v>148</v>
      </c>
      <c r="B174" s="27" t="s">
        <v>107</v>
      </c>
      <c r="C174" s="27" t="s">
        <v>161</v>
      </c>
      <c r="D174" s="27" t="s">
        <v>149</v>
      </c>
      <c r="E174" s="28">
        <v>13.59</v>
      </c>
      <c r="F174" s="28">
        <v>13.59</v>
      </c>
      <c r="G174" s="24">
        <f t="shared" si="2"/>
        <v>100</v>
      </c>
    </row>
    <row r="175" spans="1:7" s="29" customFormat="1" ht="25.5" outlineLevel="6" x14ac:dyDescent="0.25">
      <c r="A175" s="26" t="s">
        <v>12</v>
      </c>
      <c r="B175" s="27" t="s">
        <v>107</v>
      </c>
      <c r="C175" s="27" t="s">
        <v>161</v>
      </c>
      <c r="D175" s="27" t="s">
        <v>13</v>
      </c>
      <c r="E175" s="28">
        <v>1590.2629999999999</v>
      </c>
      <c r="F175" s="28">
        <v>1590.2629999999999</v>
      </c>
      <c r="G175" s="24">
        <f t="shared" si="2"/>
        <v>100</v>
      </c>
    </row>
    <row r="176" spans="1:7" s="29" customFormat="1" ht="51" outlineLevel="6" x14ac:dyDescent="0.25">
      <c r="A176" s="26" t="s">
        <v>14</v>
      </c>
      <c r="B176" s="27" t="s">
        <v>107</v>
      </c>
      <c r="C176" s="27" t="s">
        <v>161</v>
      </c>
      <c r="D176" s="27" t="s">
        <v>15</v>
      </c>
      <c r="E176" s="28">
        <v>480.14699999999999</v>
      </c>
      <c r="F176" s="28">
        <v>480.14699999999999</v>
      </c>
      <c r="G176" s="24">
        <f t="shared" si="2"/>
        <v>100</v>
      </c>
    </row>
    <row r="177" spans="1:7" ht="38.25" outlineLevel="5" x14ac:dyDescent="0.2">
      <c r="A177" s="21" t="s">
        <v>124</v>
      </c>
      <c r="B177" s="22" t="s">
        <v>107</v>
      </c>
      <c r="C177" s="22" t="s">
        <v>162</v>
      </c>
      <c r="D177" s="22"/>
      <c r="E177" s="23">
        <v>1144.00694</v>
      </c>
      <c r="F177" s="23">
        <v>1121.45632</v>
      </c>
      <c r="G177" s="24">
        <f t="shared" si="2"/>
        <v>98.028803916172052</v>
      </c>
    </row>
    <row r="178" spans="1:7" s="29" customFormat="1" ht="15" outlineLevel="6" x14ac:dyDescent="0.25">
      <c r="A178" s="26" t="s">
        <v>16</v>
      </c>
      <c r="B178" s="27" t="s">
        <v>107</v>
      </c>
      <c r="C178" s="27" t="s">
        <v>162</v>
      </c>
      <c r="D178" s="27" t="s">
        <v>17</v>
      </c>
      <c r="E178" s="28">
        <v>830.00184000000002</v>
      </c>
      <c r="F178" s="28">
        <v>816.56536000000006</v>
      </c>
      <c r="G178" s="24">
        <f t="shared" si="2"/>
        <v>98.381150576726441</v>
      </c>
    </row>
    <row r="179" spans="1:7" s="29" customFormat="1" ht="15" outlineLevel="6" x14ac:dyDescent="0.25">
      <c r="A179" s="26" t="s">
        <v>55</v>
      </c>
      <c r="B179" s="27" t="s">
        <v>107</v>
      </c>
      <c r="C179" s="27" t="s">
        <v>162</v>
      </c>
      <c r="D179" s="27" t="s">
        <v>56</v>
      </c>
      <c r="E179" s="28">
        <v>136.0051</v>
      </c>
      <c r="F179" s="28">
        <v>126.89096000000001</v>
      </c>
      <c r="G179" s="24">
        <f t="shared" si="2"/>
        <v>93.298677770171849</v>
      </c>
    </row>
    <row r="180" spans="1:7" s="29" customFormat="1" ht="38.25" outlineLevel="6" x14ac:dyDescent="0.25">
      <c r="A180" s="26" t="s">
        <v>163</v>
      </c>
      <c r="B180" s="27" t="s">
        <v>107</v>
      </c>
      <c r="C180" s="27" t="s">
        <v>162</v>
      </c>
      <c r="D180" s="27" t="s">
        <v>164</v>
      </c>
      <c r="E180" s="28">
        <v>3</v>
      </c>
      <c r="F180" s="28">
        <v>3</v>
      </c>
      <c r="G180" s="24">
        <f t="shared" si="2"/>
        <v>100</v>
      </c>
    </row>
    <row r="181" spans="1:7" s="29" customFormat="1" ht="15" outlineLevel="6" x14ac:dyDescent="0.25">
      <c r="A181" s="26" t="s">
        <v>18</v>
      </c>
      <c r="B181" s="27" t="s">
        <v>107</v>
      </c>
      <c r="C181" s="27" t="s">
        <v>162</v>
      </c>
      <c r="D181" s="27" t="s">
        <v>19</v>
      </c>
      <c r="E181" s="28">
        <v>175</v>
      </c>
      <c r="F181" s="28">
        <v>175</v>
      </c>
      <c r="G181" s="24">
        <f t="shared" si="2"/>
        <v>100</v>
      </c>
    </row>
    <row r="182" spans="1:7" ht="25.5" outlineLevel="5" x14ac:dyDescent="0.2">
      <c r="A182" s="21" t="s">
        <v>165</v>
      </c>
      <c r="B182" s="22" t="s">
        <v>107</v>
      </c>
      <c r="C182" s="22" t="s">
        <v>166</v>
      </c>
      <c r="D182" s="22"/>
      <c r="E182" s="23">
        <v>56</v>
      </c>
      <c r="F182" s="23">
        <v>56</v>
      </c>
      <c r="G182" s="24">
        <f t="shared" si="2"/>
        <v>100</v>
      </c>
    </row>
    <row r="183" spans="1:7" s="29" customFormat="1" ht="15" outlineLevel="6" x14ac:dyDescent="0.25">
      <c r="A183" s="26" t="s">
        <v>16</v>
      </c>
      <c r="B183" s="27" t="s">
        <v>107</v>
      </c>
      <c r="C183" s="27" t="s">
        <v>166</v>
      </c>
      <c r="D183" s="27" t="s">
        <v>17</v>
      </c>
      <c r="E183" s="28">
        <v>56</v>
      </c>
      <c r="F183" s="28">
        <v>56</v>
      </c>
      <c r="G183" s="24">
        <f t="shared" si="2"/>
        <v>100</v>
      </c>
    </row>
    <row r="184" spans="1:7" x14ac:dyDescent="0.2">
      <c r="A184" s="21" t="s">
        <v>167</v>
      </c>
      <c r="B184" s="22" t="s">
        <v>168</v>
      </c>
      <c r="C184" s="22"/>
      <c r="D184" s="22"/>
      <c r="E184" s="23">
        <v>1646.731</v>
      </c>
      <c r="F184" s="23">
        <v>1646.731</v>
      </c>
      <c r="G184" s="24">
        <f t="shared" si="2"/>
        <v>100</v>
      </c>
    </row>
    <row r="185" spans="1:7" outlineLevel="1" x14ac:dyDescent="0.2">
      <c r="A185" s="21" t="s">
        <v>169</v>
      </c>
      <c r="B185" s="22" t="s">
        <v>170</v>
      </c>
      <c r="C185" s="22"/>
      <c r="D185" s="22"/>
      <c r="E185" s="23">
        <v>1646.731</v>
      </c>
      <c r="F185" s="23">
        <v>1646.731</v>
      </c>
      <c r="G185" s="24">
        <f t="shared" si="2"/>
        <v>100</v>
      </c>
    </row>
    <row r="186" spans="1:7" outlineLevel="2" x14ac:dyDescent="0.2">
      <c r="A186" s="21" t="s">
        <v>22</v>
      </c>
      <c r="B186" s="22" t="s">
        <v>170</v>
      </c>
      <c r="C186" s="22" t="s">
        <v>23</v>
      </c>
      <c r="D186" s="22"/>
      <c r="E186" s="23">
        <v>1646.731</v>
      </c>
      <c r="F186" s="23">
        <v>1646.731</v>
      </c>
      <c r="G186" s="24">
        <f t="shared" si="2"/>
        <v>100</v>
      </c>
    </row>
    <row r="187" spans="1:7" ht="38.25" outlineLevel="5" x14ac:dyDescent="0.2">
      <c r="A187" s="21" t="s">
        <v>171</v>
      </c>
      <c r="B187" s="22" t="s">
        <v>170</v>
      </c>
      <c r="C187" s="22" t="s">
        <v>172</v>
      </c>
      <c r="D187" s="22"/>
      <c r="E187" s="23">
        <v>1646.731</v>
      </c>
      <c r="F187" s="23">
        <v>1646.731</v>
      </c>
      <c r="G187" s="24">
        <f t="shared" si="2"/>
        <v>100</v>
      </c>
    </row>
    <row r="188" spans="1:7" s="29" customFormat="1" ht="25.5" outlineLevel="6" x14ac:dyDescent="0.25">
      <c r="A188" s="26" t="s">
        <v>12</v>
      </c>
      <c r="B188" s="27" t="s">
        <v>170</v>
      </c>
      <c r="C188" s="27" t="s">
        <v>172</v>
      </c>
      <c r="D188" s="27" t="s">
        <v>13</v>
      </c>
      <c r="E188" s="28">
        <v>1143.23885</v>
      </c>
      <c r="F188" s="28">
        <v>1143.23885</v>
      </c>
      <c r="G188" s="24">
        <f t="shared" si="2"/>
        <v>100</v>
      </c>
    </row>
    <row r="189" spans="1:7" s="29" customFormat="1" ht="51" outlineLevel="6" x14ac:dyDescent="0.25">
      <c r="A189" s="26" t="s">
        <v>14</v>
      </c>
      <c r="B189" s="27" t="s">
        <v>170</v>
      </c>
      <c r="C189" s="27" t="s">
        <v>172</v>
      </c>
      <c r="D189" s="27" t="s">
        <v>15</v>
      </c>
      <c r="E189" s="28">
        <v>333.87315000000001</v>
      </c>
      <c r="F189" s="28">
        <v>333.87315000000001</v>
      </c>
      <c r="G189" s="24">
        <f t="shared" si="2"/>
        <v>100</v>
      </c>
    </row>
    <row r="190" spans="1:7" s="29" customFormat="1" ht="15" outlineLevel="6" x14ac:dyDescent="0.25">
      <c r="A190" s="26" t="s">
        <v>16</v>
      </c>
      <c r="B190" s="27" t="s">
        <v>170</v>
      </c>
      <c r="C190" s="27" t="s">
        <v>172</v>
      </c>
      <c r="D190" s="27" t="s">
        <v>17</v>
      </c>
      <c r="E190" s="28">
        <v>169.619</v>
      </c>
      <c r="F190" s="28">
        <v>169.619</v>
      </c>
      <c r="G190" s="24">
        <f t="shared" si="2"/>
        <v>100</v>
      </c>
    </row>
    <row r="191" spans="1:7" ht="25.5" x14ac:dyDescent="0.2">
      <c r="A191" s="21" t="s">
        <v>173</v>
      </c>
      <c r="B191" s="22" t="s">
        <v>174</v>
      </c>
      <c r="C191" s="22"/>
      <c r="D191" s="22"/>
      <c r="E191" s="23">
        <v>20773.61868</v>
      </c>
      <c r="F191" s="23">
        <v>19581.411319999999</v>
      </c>
      <c r="G191" s="24">
        <f t="shared" si="2"/>
        <v>94.260954827538981</v>
      </c>
    </row>
    <row r="192" spans="1:7" outlineLevel="1" x14ac:dyDescent="0.2">
      <c r="A192" s="21" t="s">
        <v>175</v>
      </c>
      <c r="B192" s="22" t="s">
        <v>176</v>
      </c>
      <c r="C192" s="22"/>
      <c r="D192" s="22"/>
      <c r="E192" s="23">
        <v>230</v>
      </c>
      <c r="F192" s="23">
        <v>193.55699999999999</v>
      </c>
      <c r="G192" s="24">
        <f t="shared" si="2"/>
        <v>84.155217391304333</v>
      </c>
    </row>
    <row r="193" spans="1:7" ht="51" outlineLevel="2" x14ac:dyDescent="0.2">
      <c r="A193" s="21" t="s">
        <v>177</v>
      </c>
      <c r="B193" s="22" t="s">
        <v>176</v>
      </c>
      <c r="C193" s="22" t="s">
        <v>178</v>
      </c>
      <c r="D193" s="22"/>
      <c r="E193" s="23">
        <v>230</v>
      </c>
      <c r="F193" s="23">
        <v>193.55699999999999</v>
      </c>
      <c r="G193" s="24">
        <f t="shared" si="2"/>
        <v>84.155217391304333</v>
      </c>
    </row>
    <row r="194" spans="1:7" ht="38.25" outlineLevel="3" x14ac:dyDescent="0.2">
      <c r="A194" s="21" t="s">
        <v>179</v>
      </c>
      <c r="B194" s="22" t="s">
        <v>176</v>
      </c>
      <c r="C194" s="22" t="s">
        <v>180</v>
      </c>
      <c r="D194" s="22"/>
      <c r="E194" s="23">
        <v>230</v>
      </c>
      <c r="F194" s="23">
        <v>193.55699999999999</v>
      </c>
      <c r="G194" s="24">
        <f t="shared" si="2"/>
        <v>84.155217391304333</v>
      </c>
    </row>
    <row r="195" spans="1:7" outlineLevel="4" x14ac:dyDescent="0.2">
      <c r="A195" s="21" t="s">
        <v>181</v>
      </c>
      <c r="B195" s="22" t="s">
        <v>176</v>
      </c>
      <c r="C195" s="22" t="s">
        <v>182</v>
      </c>
      <c r="D195" s="22"/>
      <c r="E195" s="23">
        <v>230</v>
      </c>
      <c r="F195" s="23">
        <v>193.55699999999999</v>
      </c>
      <c r="G195" s="24">
        <f t="shared" si="2"/>
        <v>84.155217391304333</v>
      </c>
    </row>
    <row r="196" spans="1:7" ht="25.5" outlineLevel="5" x14ac:dyDescent="0.2">
      <c r="A196" s="21" t="s">
        <v>183</v>
      </c>
      <c r="B196" s="22" t="s">
        <v>176</v>
      </c>
      <c r="C196" s="22" t="s">
        <v>184</v>
      </c>
      <c r="D196" s="22"/>
      <c r="E196" s="23">
        <v>230</v>
      </c>
      <c r="F196" s="23">
        <v>193.55699999999999</v>
      </c>
      <c r="G196" s="24">
        <f t="shared" si="2"/>
        <v>84.155217391304333</v>
      </c>
    </row>
    <row r="197" spans="1:7" s="29" customFormat="1" ht="15" outlineLevel="6" x14ac:dyDescent="0.25">
      <c r="A197" s="26" t="s">
        <v>16</v>
      </c>
      <c r="B197" s="27" t="s">
        <v>176</v>
      </c>
      <c r="C197" s="27" t="s">
        <v>184</v>
      </c>
      <c r="D197" s="27" t="s">
        <v>17</v>
      </c>
      <c r="E197" s="28">
        <v>230</v>
      </c>
      <c r="F197" s="28">
        <v>193.55699999999999</v>
      </c>
      <c r="G197" s="24">
        <f t="shared" si="2"/>
        <v>84.155217391304333</v>
      </c>
    </row>
    <row r="198" spans="1:7" ht="38.25" outlineLevel="1" x14ac:dyDescent="0.2">
      <c r="A198" s="21" t="s">
        <v>185</v>
      </c>
      <c r="B198" s="22" t="s">
        <v>186</v>
      </c>
      <c r="C198" s="22"/>
      <c r="D198" s="22"/>
      <c r="E198" s="23">
        <v>20259.11868</v>
      </c>
      <c r="F198" s="23">
        <v>19103.354319999999</v>
      </c>
      <c r="G198" s="24">
        <f t="shared" si="2"/>
        <v>94.295090629282981</v>
      </c>
    </row>
    <row r="199" spans="1:7" ht="63.75" outlineLevel="2" x14ac:dyDescent="0.2">
      <c r="A199" s="21" t="s">
        <v>30</v>
      </c>
      <c r="B199" s="22" t="s">
        <v>186</v>
      </c>
      <c r="C199" s="22" t="s">
        <v>31</v>
      </c>
      <c r="D199" s="22"/>
      <c r="E199" s="23">
        <v>69.8</v>
      </c>
      <c r="F199" s="23">
        <v>69.8</v>
      </c>
      <c r="G199" s="24">
        <f t="shared" si="2"/>
        <v>100</v>
      </c>
    </row>
    <row r="200" spans="1:7" ht="51" outlineLevel="3" x14ac:dyDescent="0.2">
      <c r="A200" s="21" t="s">
        <v>32</v>
      </c>
      <c r="B200" s="22" t="s">
        <v>186</v>
      </c>
      <c r="C200" s="22" t="s">
        <v>33</v>
      </c>
      <c r="D200" s="22"/>
      <c r="E200" s="23">
        <v>69.8</v>
      </c>
      <c r="F200" s="23">
        <v>69.8</v>
      </c>
      <c r="G200" s="24">
        <f t="shared" si="2"/>
        <v>100</v>
      </c>
    </row>
    <row r="201" spans="1:7" ht="38.25" outlineLevel="4" x14ac:dyDescent="0.2">
      <c r="A201" s="21" t="s">
        <v>34</v>
      </c>
      <c r="B201" s="22" t="s">
        <v>186</v>
      </c>
      <c r="C201" s="22" t="s">
        <v>35</v>
      </c>
      <c r="D201" s="22"/>
      <c r="E201" s="23">
        <v>69.8</v>
      </c>
      <c r="F201" s="23">
        <v>69.8</v>
      </c>
      <c r="G201" s="24">
        <f t="shared" si="2"/>
        <v>100</v>
      </c>
    </row>
    <row r="202" spans="1:7" ht="38.25" outlineLevel="5" x14ac:dyDescent="0.2">
      <c r="A202" s="21" t="s">
        <v>36</v>
      </c>
      <c r="B202" s="22" t="s">
        <v>186</v>
      </c>
      <c r="C202" s="22" t="s">
        <v>37</v>
      </c>
      <c r="D202" s="22"/>
      <c r="E202" s="23">
        <v>69.8</v>
      </c>
      <c r="F202" s="23">
        <v>69.8</v>
      </c>
      <c r="G202" s="24">
        <f t="shared" si="2"/>
        <v>100</v>
      </c>
    </row>
    <row r="203" spans="1:7" s="29" customFormat="1" ht="15" outlineLevel="6" x14ac:dyDescent="0.25">
      <c r="A203" s="26" t="s">
        <v>16</v>
      </c>
      <c r="B203" s="27" t="s">
        <v>186</v>
      </c>
      <c r="C203" s="27" t="s">
        <v>37</v>
      </c>
      <c r="D203" s="27" t="s">
        <v>17</v>
      </c>
      <c r="E203" s="28">
        <v>69.8</v>
      </c>
      <c r="F203" s="28">
        <v>69.8</v>
      </c>
      <c r="G203" s="24">
        <f t="shared" ref="G203:G266" si="3">F203/E203*100</f>
        <v>100</v>
      </c>
    </row>
    <row r="204" spans="1:7" ht="51" outlineLevel="2" x14ac:dyDescent="0.2">
      <c r="A204" s="21" t="s">
        <v>177</v>
      </c>
      <c r="B204" s="22" t="s">
        <v>186</v>
      </c>
      <c r="C204" s="22" t="s">
        <v>178</v>
      </c>
      <c r="D204" s="22"/>
      <c r="E204" s="23">
        <v>20189.31868</v>
      </c>
      <c r="F204" s="23">
        <v>19033.554319999999</v>
      </c>
      <c r="G204" s="24">
        <f t="shared" si="3"/>
        <v>94.275367196294113</v>
      </c>
    </row>
    <row r="205" spans="1:7" ht="38.25" outlineLevel="3" x14ac:dyDescent="0.2">
      <c r="A205" s="21" t="s">
        <v>179</v>
      </c>
      <c r="B205" s="22" t="s">
        <v>186</v>
      </c>
      <c r="C205" s="22" t="s">
        <v>180</v>
      </c>
      <c r="D205" s="22"/>
      <c r="E205" s="23">
        <v>20189.31868</v>
      </c>
      <c r="F205" s="23">
        <v>19033.554319999999</v>
      </c>
      <c r="G205" s="24">
        <f t="shared" si="3"/>
        <v>94.275367196294113</v>
      </c>
    </row>
    <row r="206" spans="1:7" ht="25.5" outlineLevel="4" x14ac:dyDescent="0.2">
      <c r="A206" s="21" t="s">
        <v>187</v>
      </c>
      <c r="B206" s="22" t="s">
        <v>186</v>
      </c>
      <c r="C206" s="22" t="s">
        <v>188</v>
      </c>
      <c r="D206" s="22"/>
      <c r="E206" s="23">
        <v>16303.8</v>
      </c>
      <c r="F206" s="23">
        <v>15929.981320000001</v>
      </c>
      <c r="G206" s="24">
        <f t="shared" si="3"/>
        <v>97.707168390191256</v>
      </c>
    </row>
    <row r="207" spans="1:7" ht="25.5" outlineLevel="5" x14ac:dyDescent="0.2">
      <c r="A207" s="21" t="s">
        <v>189</v>
      </c>
      <c r="B207" s="22" t="s">
        <v>186</v>
      </c>
      <c r="C207" s="22" t="s">
        <v>190</v>
      </c>
      <c r="D207" s="22"/>
      <c r="E207" s="23">
        <v>16303.8</v>
      </c>
      <c r="F207" s="23">
        <v>15929.981320000001</v>
      </c>
      <c r="G207" s="24">
        <f t="shared" si="3"/>
        <v>97.707168390191256</v>
      </c>
    </row>
    <row r="208" spans="1:7" s="29" customFormat="1" ht="15" outlineLevel="6" x14ac:dyDescent="0.25">
      <c r="A208" s="26" t="s">
        <v>146</v>
      </c>
      <c r="B208" s="27" t="s">
        <v>186</v>
      </c>
      <c r="C208" s="27" t="s">
        <v>190</v>
      </c>
      <c r="D208" s="27" t="s">
        <v>147</v>
      </c>
      <c r="E208" s="28">
        <v>7749.3759099999997</v>
      </c>
      <c r="F208" s="28">
        <v>7749.3719199999996</v>
      </c>
      <c r="G208" s="24">
        <f t="shared" si="3"/>
        <v>99.999948511982822</v>
      </c>
    </row>
    <row r="209" spans="1:7" s="29" customFormat="1" ht="51" outlineLevel="6" x14ac:dyDescent="0.25">
      <c r="A209" s="26" t="s">
        <v>148</v>
      </c>
      <c r="B209" s="27" t="s">
        <v>186</v>
      </c>
      <c r="C209" s="27" t="s">
        <v>190</v>
      </c>
      <c r="D209" s="27" t="s">
        <v>149</v>
      </c>
      <c r="E209" s="28">
        <v>2310.59357</v>
      </c>
      <c r="F209" s="28">
        <v>2310.59357</v>
      </c>
      <c r="G209" s="24">
        <f t="shared" si="3"/>
        <v>100</v>
      </c>
    </row>
    <row r="210" spans="1:7" s="29" customFormat="1" ht="15" outlineLevel="6" x14ac:dyDescent="0.25">
      <c r="A210" s="26" t="s">
        <v>16</v>
      </c>
      <c r="B210" s="27" t="s">
        <v>186</v>
      </c>
      <c r="C210" s="27" t="s">
        <v>190</v>
      </c>
      <c r="D210" s="27" t="s">
        <v>17</v>
      </c>
      <c r="E210" s="28">
        <v>6190.5993500000004</v>
      </c>
      <c r="F210" s="28">
        <v>5826.5046599999996</v>
      </c>
      <c r="G210" s="24">
        <f t="shared" si="3"/>
        <v>94.118587403011304</v>
      </c>
    </row>
    <row r="211" spans="1:7" s="29" customFormat="1" ht="38.25" outlineLevel="6" x14ac:dyDescent="0.25">
      <c r="A211" s="26" t="s">
        <v>57</v>
      </c>
      <c r="B211" s="27" t="s">
        <v>186</v>
      </c>
      <c r="C211" s="27" t="s">
        <v>190</v>
      </c>
      <c r="D211" s="27" t="s">
        <v>58</v>
      </c>
      <c r="E211" s="28">
        <v>1.80759</v>
      </c>
      <c r="F211" s="28">
        <v>1.80759</v>
      </c>
      <c r="G211" s="24">
        <f t="shared" si="3"/>
        <v>100</v>
      </c>
    </row>
    <row r="212" spans="1:7" s="29" customFormat="1" ht="15" outlineLevel="6" x14ac:dyDescent="0.25">
      <c r="A212" s="26" t="s">
        <v>61</v>
      </c>
      <c r="B212" s="27" t="s">
        <v>186</v>
      </c>
      <c r="C212" s="27" t="s">
        <v>190</v>
      </c>
      <c r="D212" s="27" t="s">
        <v>62</v>
      </c>
      <c r="E212" s="28">
        <v>51</v>
      </c>
      <c r="F212" s="28">
        <v>41.28</v>
      </c>
      <c r="G212" s="24">
        <f t="shared" si="3"/>
        <v>80.941176470588232</v>
      </c>
    </row>
    <row r="213" spans="1:7" s="29" customFormat="1" ht="15" outlineLevel="6" x14ac:dyDescent="0.25">
      <c r="A213" s="26" t="s">
        <v>18</v>
      </c>
      <c r="B213" s="27" t="s">
        <v>186</v>
      </c>
      <c r="C213" s="27" t="s">
        <v>190</v>
      </c>
      <c r="D213" s="27" t="s">
        <v>19</v>
      </c>
      <c r="E213" s="28">
        <v>0.42358000000000001</v>
      </c>
      <c r="F213" s="28">
        <v>0.42358000000000001</v>
      </c>
      <c r="G213" s="24">
        <f t="shared" si="3"/>
        <v>100</v>
      </c>
    </row>
    <row r="214" spans="1:7" ht="38.25" outlineLevel="4" x14ac:dyDescent="0.2">
      <c r="A214" s="21" t="s">
        <v>191</v>
      </c>
      <c r="B214" s="22" t="s">
        <v>186</v>
      </c>
      <c r="C214" s="22" t="s">
        <v>192</v>
      </c>
      <c r="D214" s="22"/>
      <c r="E214" s="23">
        <v>29.88</v>
      </c>
      <c r="F214" s="23">
        <v>29.88</v>
      </c>
      <c r="G214" s="24">
        <f t="shared" si="3"/>
        <v>100</v>
      </c>
    </row>
    <row r="215" spans="1:7" ht="51" outlineLevel="5" x14ac:dyDescent="0.2">
      <c r="A215" s="21" t="s">
        <v>193</v>
      </c>
      <c r="B215" s="22" t="s">
        <v>186</v>
      </c>
      <c r="C215" s="22" t="s">
        <v>194</v>
      </c>
      <c r="D215" s="22"/>
      <c r="E215" s="23">
        <v>29.88</v>
      </c>
      <c r="F215" s="23">
        <v>29.88</v>
      </c>
      <c r="G215" s="24">
        <f t="shared" si="3"/>
        <v>100</v>
      </c>
    </row>
    <row r="216" spans="1:7" s="29" customFormat="1" ht="15" outlineLevel="6" x14ac:dyDescent="0.25">
      <c r="A216" s="26" t="s">
        <v>16</v>
      </c>
      <c r="B216" s="27" t="s">
        <v>186</v>
      </c>
      <c r="C216" s="27" t="s">
        <v>194</v>
      </c>
      <c r="D216" s="27" t="s">
        <v>17</v>
      </c>
      <c r="E216" s="28">
        <v>29.88</v>
      </c>
      <c r="F216" s="28">
        <v>29.88</v>
      </c>
      <c r="G216" s="24">
        <f t="shared" si="3"/>
        <v>100</v>
      </c>
    </row>
    <row r="217" spans="1:7" outlineLevel="4" x14ac:dyDescent="0.2">
      <c r="A217" s="21" t="s">
        <v>195</v>
      </c>
      <c r="B217" s="22" t="s">
        <v>186</v>
      </c>
      <c r="C217" s="22" t="s">
        <v>196</v>
      </c>
      <c r="D217" s="22"/>
      <c r="E217" s="23">
        <v>665.58</v>
      </c>
      <c r="F217" s="23">
        <v>604.26930000000004</v>
      </c>
      <c r="G217" s="24">
        <f t="shared" si="3"/>
        <v>90.788380059496973</v>
      </c>
    </row>
    <row r="218" spans="1:7" ht="38.25" outlineLevel="5" x14ac:dyDescent="0.2">
      <c r="A218" s="21" t="s">
        <v>197</v>
      </c>
      <c r="B218" s="22" t="s">
        <v>186</v>
      </c>
      <c r="C218" s="22" t="s">
        <v>198</v>
      </c>
      <c r="D218" s="22"/>
      <c r="E218" s="23">
        <v>665.58</v>
      </c>
      <c r="F218" s="23">
        <v>604.26930000000004</v>
      </c>
      <c r="G218" s="24">
        <f t="shared" si="3"/>
        <v>90.788380059496973</v>
      </c>
    </row>
    <row r="219" spans="1:7" s="29" customFormat="1" ht="15" outlineLevel="6" x14ac:dyDescent="0.25">
      <c r="A219" s="26" t="s">
        <v>16</v>
      </c>
      <c r="B219" s="27" t="s">
        <v>186</v>
      </c>
      <c r="C219" s="27" t="s">
        <v>198</v>
      </c>
      <c r="D219" s="27" t="s">
        <v>17</v>
      </c>
      <c r="E219" s="28">
        <v>665.58</v>
      </c>
      <c r="F219" s="28">
        <v>604.26930000000004</v>
      </c>
      <c r="G219" s="24">
        <f t="shared" si="3"/>
        <v>90.788380059496973</v>
      </c>
    </row>
    <row r="220" spans="1:7" ht="25.5" outlineLevel="4" x14ac:dyDescent="0.2">
      <c r="A220" s="21" t="s">
        <v>199</v>
      </c>
      <c r="B220" s="22" t="s">
        <v>186</v>
      </c>
      <c r="C220" s="22" t="s">
        <v>200</v>
      </c>
      <c r="D220" s="22"/>
      <c r="E220" s="23">
        <v>3190.0586800000001</v>
      </c>
      <c r="F220" s="23">
        <v>2469.4236999999998</v>
      </c>
      <c r="G220" s="24">
        <f t="shared" si="3"/>
        <v>77.409977298599401</v>
      </c>
    </row>
    <row r="221" spans="1:7" ht="25.5" outlineLevel="5" x14ac:dyDescent="0.2">
      <c r="A221" s="21" t="s">
        <v>201</v>
      </c>
      <c r="B221" s="22" t="s">
        <v>186</v>
      </c>
      <c r="C221" s="22" t="s">
        <v>202</v>
      </c>
      <c r="D221" s="22"/>
      <c r="E221" s="23">
        <v>3190.0586800000001</v>
      </c>
      <c r="F221" s="23">
        <v>2469.4236999999998</v>
      </c>
      <c r="G221" s="24">
        <f t="shared" si="3"/>
        <v>77.409977298599401</v>
      </c>
    </row>
    <row r="222" spans="1:7" s="29" customFormat="1" ht="25.5" outlineLevel="6" x14ac:dyDescent="0.25">
      <c r="A222" s="26" t="s">
        <v>203</v>
      </c>
      <c r="B222" s="27" t="s">
        <v>186</v>
      </c>
      <c r="C222" s="27" t="s">
        <v>202</v>
      </c>
      <c r="D222" s="27" t="s">
        <v>204</v>
      </c>
      <c r="E222" s="28">
        <v>524.245</v>
      </c>
      <c r="F222" s="28">
        <v>524.245</v>
      </c>
      <c r="G222" s="24">
        <f t="shared" si="3"/>
        <v>100</v>
      </c>
    </row>
    <row r="223" spans="1:7" s="29" customFormat="1" ht="15" outlineLevel="6" x14ac:dyDescent="0.25">
      <c r="A223" s="26" t="s">
        <v>16</v>
      </c>
      <c r="B223" s="27" t="s">
        <v>186</v>
      </c>
      <c r="C223" s="27" t="s">
        <v>202</v>
      </c>
      <c r="D223" s="27" t="s">
        <v>17</v>
      </c>
      <c r="E223" s="28">
        <v>2665.8136800000002</v>
      </c>
      <c r="F223" s="28">
        <v>1945.1786999999999</v>
      </c>
      <c r="G223" s="24">
        <f t="shared" si="3"/>
        <v>72.967541377460392</v>
      </c>
    </row>
    <row r="224" spans="1:7" ht="38.25" outlineLevel="1" x14ac:dyDescent="0.2">
      <c r="A224" s="21" t="s">
        <v>205</v>
      </c>
      <c r="B224" s="22" t="s">
        <v>206</v>
      </c>
      <c r="C224" s="22"/>
      <c r="D224" s="22"/>
      <c r="E224" s="23">
        <v>284.5</v>
      </c>
      <c r="F224" s="23">
        <v>284.5</v>
      </c>
      <c r="G224" s="24">
        <f t="shared" si="3"/>
        <v>100</v>
      </c>
    </row>
    <row r="225" spans="1:7" ht="51" outlineLevel="2" x14ac:dyDescent="0.2">
      <c r="A225" s="21" t="s">
        <v>177</v>
      </c>
      <c r="B225" s="22" t="s">
        <v>206</v>
      </c>
      <c r="C225" s="22" t="s">
        <v>178</v>
      </c>
      <c r="D225" s="22"/>
      <c r="E225" s="23">
        <v>284.5</v>
      </c>
      <c r="F225" s="23">
        <v>284.5</v>
      </c>
      <c r="G225" s="24">
        <f t="shared" si="3"/>
        <v>100</v>
      </c>
    </row>
    <row r="226" spans="1:7" ht="38.25" outlineLevel="3" x14ac:dyDescent="0.2">
      <c r="A226" s="21" t="s">
        <v>207</v>
      </c>
      <c r="B226" s="22" t="s">
        <v>206</v>
      </c>
      <c r="C226" s="22" t="s">
        <v>208</v>
      </c>
      <c r="D226" s="22"/>
      <c r="E226" s="23">
        <v>253.5</v>
      </c>
      <c r="F226" s="23">
        <v>253.5</v>
      </c>
      <c r="G226" s="24">
        <f t="shared" si="3"/>
        <v>100</v>
      </c>
    </row>
    <row r="227" spans="1:7" ht="25.5" outlineLevel="4" x14ac:dyDescent="0.2">
      <c r="A227" s="21" t="s">
        <v>209</v>
      </c>
      <c r="B227" s="22" t="s">
        <v>206</v>
      </c>
      <c r="C227" s="22" t="s">
        <v>210</v>
      </c>
      <c r="D227" s="22"/>
      <c r="E227" s="23">
        <v>100</v>
      </c>
      <c r="F227" s="23">
        <v>100</v>
      </c>
      <c r="G227" s="24">
        <f t="shared" si="3"/>
        <v>100</v>
      </c>
    </row>
    <row r="228" spans="1:7" ht="76.5" outlineLevel="5" x14ac:dyDescent="0.2">
      <c r="A228" s="21" t="s">
        <v>211</v>
      </c>
      <c r="B228" s="22" t="s">
        <v>206</v>
      </c>
      <c r="C228" s="22" t="s">
        <v>212</v>
      </c>
      <c r="D228" s="22"/>
      <c r="E228" s="23">
        <v>100</v>
      </c>
      <c r="F228" s="23">
        <v>100</v>
      </c>
      <c r="G228" s="24">
        <f t="shared" si="3"/>
        <v>100</v>
      </c>
    </row>
    <row r="229" spans="1:7" s="29" customFormat="1" ht="15" outlineLevel="6" x14ac:dyDescent="0.25">
      <c r="A229" s="26" t="s">
        <v>16</v>
      </c>
      <c r="B229" s="27" t="s">
        <v>206</v>
      </c>
      <c r="C229" s="27" t="s">
        <v>212</v>
      </c>
      <c r="D229" s="27" t="s">
        <v>17</v>
      </c>
      <c r="E229" s="28">
        <v>50</v>
      </c>
      <c r="F229" s="28">
        <v>50</v>
      </c>
      <c r="G229" s="24">
        <f t="shared" si="3"/>
        <v>100</v>
      </c>
    </row>
    <row r="230" spans="1:7" s="29" customFormat="1" ht="25.5" outlineLevel="6" x14ac:dyDescent="0.25">
      <c r="A230" s="26" t="s">
        <v>213</v>
      </c>
      <c r="B230" s="27" t="s">
        <v>206</v>
      </c>
      <c r="C230" s="27" t="s">
        <v>212</v>
      </c>
      <c r="D230" s="27" t="s">
        <v>214</v>
      </c>
      <c r="E230" s="28">
        <v>50</v>
      </c>
      <c r="F230" s="28">
        <v>50</v>
      </c>
      <c r="G230" s="24">
        <f t="shared" si="3"/>
        <v>100</v>
      </c>
    </row>
    <row r="231" spans="1:7" ht="76.5" outlineLevel="4" x14ac:dyDescent="0.2">
      <c r="A231" s="21" t="s">
        <v>215</v>
      </c>
      <c r="B231" s="22" t="s">
        <v>206</v>
      </c>
      <c r="C231" s="22" t="s">
        <v>216</v>
      </c>
      <c r="D231" s="22"/>
      <c r="E231" s="23">
        <v>53.5</v>
      </c>
      <c r="F231" s="23">
        <v>53.5</v>
      </c>
      <c r="G231" s="24">
        <f t="shared" si="3"/>
        <v>100</v>
      </c>
    </row>
    <row r="232" spans="1:7" ht="25.5" outlineLevel="5" x14ac:dyDescent="0.2">
      <c r="A232" s="21" t="s">
        <v>217</v>
      </c>
      <c r="B232" s="22" t="s">
        <v>206</v>
      </c>
      <c r="C232" s="22" t="s">
        <v>218</v>
      </c>
      <c r="D232" s="22"/>
      <c r="E232" s="23">
        <v>40.5</v>
      </c>
      <c r="F232" s="23">
        <v>40.5</v>
      </c>
      <c r="G232" s="24">
        <f t="shared" si="3"/>
        <v>100</v>
      </c>
    </row>
    <row r="233" spans="1:7" s="29" customFormat="1" ht="25.5" outlineLevel="6" x14ac:dyDescent="0.25">
      <c r="A233" s="26" t="s">
        <v>203</v>
      </c>
      <c r="B233" s="27" t="s">
        <v>206</v>
      </c>
      <c r="C233" s="27" t="s">
        <v>218</v>
      </c>
      <c r="D233" s="27" t="s">
        <v>204</v>
      </c>
      <c r="E233" s="28">
        <v>10.305</v>
      </c>
      <c r="F233" s="28">
        <v>10.305</v>
      </c>
      <c r="G233" s="24">
        <f t="shared" si="3"/>
        <v>100</v>
      </c>
    </row>
    <row r="234" spans="1:7" s="29" customFormat="1" ht="15" outlineLevel="6" x14ac:dyDescent="0.25">
      <c r="A234" s="26" t="s">
        <v>16</v>
      </c>
      <c r="B234" s="27" t="s">
        <v>206</v>
      </c>
      <c r="C234" s="27" t="s">
        <v>218</v>
      </c>
      <c r="D234" s="27" t="s">
        <v>17</v>
      </c>
      <c r="E234" s="28">
        <v>30.195</v>
      </c>
      <c r="F234" s="28">
        <v>30.195</v>
      </c>
      <c r="G234" s="24">
        <f t="shared" si="3"/>
        <v>100</v>
      </c>
    </row>
    <row r="235" spans="1:7" ht="89.25" outlineLevel="5" x14ac:dyDescent="0.2">
      <c r="A235" s="21" t="s">
        <v>219</v>
      </c>
      <c r="B235" s="22" t="s">
        <v>206</v>
      </c>
      <c r="C235" s="22" t="s">
        <v>220</v>
      </c>
      <c r="D235" s="22"/>
      <c r="E235" s="23">
        <v>12.590999999999999</v>
      </c>
      <c r="F235" s="23">
        <v>12.590999999999999</v>
      </c>
      <c r="G235" s="24">
        <f t="shared" si="3"/>
        <v>100</v>
      </c>
    </row>
    <row r="236" spans="1:7" s="29" customFormat="1" ht="25.5" outlineLevel="6" x14ac:dyDescent="0.25">
      <c r="A236" s="26" t="s">
        <v>203</v>
      </c>
      <c r="B236" s="27" t="s">
        <v>206</v>
      </c>
      <c r="C236" s="27" t="s">
        <v>220</v>
      </c>
      <c r="D236" s="27" t="s">
        <v>204</v>
      </c>
      <c r="E236" s="28">
        <v>0.59099999999999997</v>
      </c>
      <c r="F236" s="28">
        <v>0.59099999999999997</v>
      </c>
      <c r="G236" s="24">
        <f t="shared" si="3"/>
        <v>100</v>
      </c>
    </row>
    <row r="237" spans="1:7" s="29" customFormat="1" ht="15" outlineLevel="6" x14ac:dyDescent="0.25">
      <c r="A237" s="26" t="s">
        <v>221</v>
      </c>
      <c r="B237" s="27" t="s">
        <v>206</v>
      </c>
      <c r="C237" s="27" t="s">
        <v>220</v>
      </c>
      <c r="D237" s="27" t="s">
        <v>222</v>
      </c>
      <c r="E237" s="28">
        <v>12</v>
      </c>
      <c r="F237" s="28">
        <v>12</v>
      </c>
      <c r="G237" s="24">
        <f t="shared" si="3"/>
        <v>100</v>
      </c>
    </row>
    <row r="238" spans="1:7" ht="38.25" outlineLevel="5" x14ac:dyDescent="0.2">
      <c r="A238" s="21" t="s">
        <v>223</v>
      </c>
      <c r="B238" s="22" t="s">
        <v>206</v>
      </c>
      <c r="C238" s="22" t="s">
        <v>224</v>
      </c>
      <c r="D238" s="22"/>
      <c r="E238" s="23">
        <v>0.40899999999999997</v>
      </c>
      <c r="F238" s="23">
        <v>0.40899999999999997</v>
      </c>
      <c r="G238" s="24">
        <f t="shared" si="3"/>
        <v>100</v>
      </c>
    </row>
    <row r="239" spans="1:7" s="29" customFormat="1" ht="25.5" outlineLevel="6" x14ac:dyDescent="0.25">
      <c r="A239" s="26" t="s">
        <v>203</v>
      </c>
      <c r="B239" s="27" t="s">
        <v>206</v>
      </c>
      <c r="C239" s="27" t="s">
        <v>224</v>
      </c>
      <c r="D239" s="27" t="s">
        <v>204</v>
      </c>
      <c r="E239" s="28">
        <v>0.104</v>
      </c>
      <c r="F239" s="28">
        <v>0.104</v>
      </c>
      <c r="G239" s="24">
        <f t="shared" si="3"/>
        <v>100</v>
      </c>
    </row>
    <row r="240" spans="1:7" s="29" customFormat="1" ht="15" outlineLevel="6" x14ac:dyDescent="0.25">
      <c r="A240" s="26" t="s">
        <v>16</v>
      </c>
      <c r="B240" s="27" t="s">
        <v>206</v>
      </c>
      <c r="C240" s="27" t="s">
        <v>224</v>
      </c>
      <c r="D240" s="27" t="s">
        <v>17</v>
      </c>
      <c r="E240" s="28">
        <v>0.30499999999999999</v>
      </c>
      <c r="F240" s="28">
        <v>0.30499999999999999</v>
      </c>
      <c r="G240" s="24">
        <f t="shared" si="3"/>
        <v>100</v>
      </c>
    </row>
    <row r="241" spans="1:7" ht="38.25" outlineLevel="4" x14ac:dyDescent="0.2">
      <c r="A241" s="21" t="s">
        <v>225</v>
      </c>
      <c r="B241" s="22" t="s">
        <v>206</v>
      </c>
      <c r="C241" s="22" t="s">
        <v>226</v>
      </c>
      <c r="D241" s="22"/>
      <c r="E241" s="23">
        <v>100</v>
      </c>
      <c r="F241" s="23">
        <v>100</v>
      </c>
      <c r="G241" s="24">
        <f t="shared" si="3"/>
        <v>100</v>
      </c>
    </row>
    <row r="242" spans="1:7" ht="76.5" outlineLevel="5" x14ac:dyDescent="0.2">
      <c r="A242" s="21" t="s">
        <v>211</v>
      </c>
      <c r="B242" s="22" t="s">
        <v>206</v>
      </c>
      <c r="C242" s="22" t="s">
        <v>227</v>
      </c>
      <c r="D242" s="22"/>
      <c r="E242" s="23">
        <v>100</v>
      </c>
      <c r="F242" s="23">
        <v>100</v>
      </c>
      <c r="G242" s="24">
        <f t="shared" si="3"/>
        <v>100</v>
      </c>
    </row>
    <row r="243" spans="1:7" s="29" customFormat="1" ht="15" outlineLevel="6" x14ac:dyDescent="0.25">
      <c r="A243" s="26" t="s">
        <v>16</v>
      </c>
      <c r="B243" s="27" t="s">
        <v>206</v>
      </c>
      <c r="C243" s="27" t="s">
        <v>227</v>
      </c>
      <c r="D243" s="27" t="s">
        <v>17</v>
      </c>
      <c r="E243" s="28">
        <v>50</v>
      </c>
      <c r="F243" s="28">
        <v>50</v>
      </c>
      <c r="G243" s="24">
        <f t="shared" si="3"/>
        <v>100</v>
      </c>
    </row>
    <row r="244" spans="1:7" s="29" customFormat="1" ht="25.5" outlineLevel="6" x14ac:dyDescent="0.25">
      <c r="A244" s="26" t="s">
        <v>213</v>
      </c>
      <c r="B244" s="27" t="s">
        <v>206</v>
      </c>
      <c r="C244" s="27" t="s">
        <v>227</v>
      </c>
      <c r="D244" s="27" t="s">
        <v>214</v>
      </c>
      <c r="E244" s="28">
        <v>50</v>
      </c>
      <c r="F244" s="28">
        <v>50</v>
      </c>
      <c r="G244" s="24">
        <f t="shared" si="3"/>
        <v>100</v>
      </c>
    </row>
    <row r="245" spans="1:7" ht="38.25" outlineLevel="3" x14ac:dyDescent="0.2">
      <c r="A245" s="21" t="s">
        <v>228</v>
      </c>
      <c r="B245" s="22" t="s">
        <v>206</v>
      </c>
      <c r="C245" s="22" t="s">
        <v>229</v>
      </c>
      <c r="D245" s="22"/>
      <c r="E245" s="23">
        <v>31</v>
      </c>
      <c r="F245" s="23">
        <v>31</v>
      </c>
      <c r="G245" s="24">
        <f t="shared" si="3"/>
        <v>100</v>
      </c>
    </row>
    <row r="246" spans="1:7" ht="51" outlineLevel="4" x14ac:dyDescent="0.2">
      <c r="A246" s="21" t="s">
        <v>230</v>
      </c>
      <c r="B246" s="22" t="s">
        <v>206</v>
      </c>
      <c r="C246" s="22" t="s">
        <v>231</v>
      </c>
      <c r="D246" s="22"/>
      <c r="E246" s="23">
        <v>21</v>
      </c>
      <c r="F246" s="23">
        <v>21</v>
      </c>
      <c r="G246" s="24">
        <f t="shared" si="3"/>
        <v>100</v>
      </c>
    </row>
    <row r="247" spans="1:7" ht="63.75" outlineLevel="5" x14ac:dyDescent="0.2">
      <c r="A247" s="21" t="s">
        <v>232</v>
      </c>
      <c r="B247" s="22" t="s">
        <v>206</v>
      </c>
      <c r="C247" s="22" t="s">
        <v>233</v>
      </c>
      <c r="D247" s="22"/>
      <c r="E247" s="23">
        <v>21</v>
      </c>
      <c r="F247" s="23">
        <v>21</v>
      </c>
      <c r="G247" s="24">
        <f t="shared" si="3"/>
        <v>100</v>
      </c>
    </row>
    <row r="248" spans="1:7" s="29" customFormat="1" ht="15" outlineLevel="6" x14ac:dyDescent="0.25">
      <c r="A248" s="26" t="s">
        <v>16</v>
      </c>
      <c r="B248" s="27" t="s">
        <v>206</v>
      </c>
      <c r="C248" s="27" t="s">
        <v>233</v>
      </c>
      <c r="D248" s="27" t="s">
        <v>17</v>
      </c>
      <c r="E248" s="28">
        <v>21</v>
      </c>
      <c r="F248" s="28">
        <v>21</v>
      </c>
      <c r="G248" s="24">
        <f t="shared" si="3"/>
        <v>100</v>
      </c>
    </row>
    <row r="249" spans="1:7" ht="38.25" outlineLevel="4" x14ac:dyDescent="0.2">
      <c r="A249" s="21" t="s">
        <v>234</v>
      </c>
      <c r="B249" s="22" t="s">
        <v>206</v>
      </c>
      <c r="C249" s="22" t="s">
        <v>235</v>
      </c>
      <c r="D249" s="22"/>
      <c r="E249" s="23">
        <v>10</v>
      </c>
      <c r="F249" s="23">
        <v>10</v>
      </c>
      <c r="G249" s="24">
        <f t="shared" si="3"/>
        <v>100</v>
      </c>
    </row>
    <row r="250" spans="1:7" ht="38.25" outlineLevel="5" x14ac:dyDescent="0.2">
      <c r="A250" s="21" t="s">
        <v>236</v>
      </c>
      <c r="B250" s="22" t="s">
        <v>206</v>
      </c>
      <c r="C250" s="22" t="s">
        <v>237</v>
      </c>
      <c r="D250" s="22"/>
      <c r="E250" s="23">
        <v>10</v>
      </c>
      <c r="F250" s="23">
        <v>10</v>
      </c>
      <c r="G250" s="24">
        <f t="shared" si="3"/>
        <v>100</v>
      </c>
    </row>
    <row r="251" spans="1:7" s="29" customFormat="1" ht="15" outlineLevel="6" x14ac:dyDescent="0.25">
      <c r="A251" s="26" t="s">
        <v>16</v>
      </c>
      <c r="B251" s="27" t="s">
        <v>206</v>
      </c>
      <c r="C251" s="27" t="s">
        <v>237</v>
      </c>
      <c r="D251" s="27" t="s">
        <v>17</v>
      </c>
      <c r="E251" s="28">
        <v>10</v>
      </c>
      <c r="F251" s="28">
        <v>10</v>
      </c>
      <c r="G251" s="24">
        <f t="shared" si="3"/>
        <v>100</v>
      </c>
    </row>
    <row r="252" spans="1:7" x14ac:dyDescent="0.2">
      <c r="A252" s="21" t="s">
        <v>238</v>
      </c>
      <c r="B252" s="22" t="s">
        <v>239</v>
      </c>
      <c r="C252" s="22"/>
      <c r="D252" s="22"/>
      <c r="E252" s="23">
        <v>158644.01608</v>
      </c>
      <c r="F252" s="23">
        <v>121751.99571</v>
      </c>
      <c r="G252" s="24">
        <f t="shared" si="3"/>
        <v>76.745406929564666</v>
      </c>
    </row>
    <row r="253" spans="1:7" outlineLevel="1" x14ac:dyDescent="0.2">
      <c r="A253" s="21" t="s">
        <v>240</v>
      </c>
      <c r="B253" s="22" t="s">
        <v>241</v>
      </c>
      <c r="C253" s="22"/>
      <c r="D253" s="22"/>
      <c r="E253" s="23">
        <v>314.34030000000001</v>
      </c>
      <c r="F253" s="23">
        <v>300</v>
      </c>
      <c r="G253" s="24">
        <f t="shared" si="3"/>
        <v>95.437969614459234</v>
      </c>
    </row>
    <row r="254" spans="1:7" ht="63.75" outlineLevel="2" x14ac:dyDescent="0.2">
      <c r="A254" s="21" t="s">
        <v>242</v>
      </c>
      <c r="B254" s="22" t="s">
        <v>241</v>
      </c>
      <c r="C254" s="22" t="s">
        <v>243</v>
      </c>
      <c r="D254" s="22"/>
      <c r="E254" s="23">
        <v>300</v>
      </c>
      <c r="F254" s="23">
        <v>300</v>
      </c>
      <c r="G254" s="24">
        <f t="shared" si="3"/>
        <v>100</v>
      </c>
    </row>
    <row r="255" spans="1:7" ht="38.25" outlineLevel="3" x14ac:dyDescent="0.2">
      <c r="A255" s="21" t="s">
        <v>244</v>
      </c>
      <c r="B255" s="22" t="s">
        <v>241</v>
      </c>
      <c r="C255" s="22" t="s">
        <v>245</v>
      </c>
      <c r="D255" s="22"/>
      <c r="E255" s="23">
        <v>300</v>
      </c>
      <c r="F255" s="23">
        <v>300</v>
      </c>
      <c r="G255" s="24">
        <f t="shared" si="3"/>
        <v>100</v>
      </c>
    </row>
    <row r="256" spans="1:7" ht="76.5" outlineLevel="4" x14ac:dyDescent="0.2">
      <c r="A256" s="21" t="s">
        <v>246</v>
      </c>
      <c r="B256" s="22" t="s">
        <v>241</v>
      </c>
      <c r="C256" s="22" t="s">
        <v>247</v>
      </c>
      <c r="D256" s="22"/>
      <c r="E256" s="23">
        <v>300</v>
      </c>
      <c r="F256" s="23">
        <v>300</v>
      </c>
      <c r="G256" s="24">
        <f t="shared" si="3"/>
        <v>100</v>
      </c>
    </row>
    <row r="257" spans="1:7" ht="25.5" outlineLevel="5" x14ac:dyDescent="0.2">
      <c r="A257" s="21" t="s">
        <v>248</v>
      </c>
      <c r="B257" s="22" t="s">
        <v>241</v>
      </c>
      <c r="C257" s="22" t="s">
        <v>249</v>
      </c>
      <c r="D257" s="22"/>
      <c r="E257" s="23">
        <v>300</v>
      </c>
      <c r="F257" s="23">
        <v>300</v>
      </c>
      <c r="G257" s="24">
        <f t="shared" si="3"/>
        <v>100</v>
      </c>
    </row>
    <row r="258" spans="1:7" s="29" customFormat="1" ht="15" outlineLevel="6" x14ac:dyDescent="0.25">
      <c r="A258" s="26" t="s">
        <v>221</v>
      </c>
      <c r="B258" s="27" t="s">
        <v>241</v>
      </c>
      <c r="C258" s="27" t="s">
        <v>249</v>
      </c>
      <c r="D258" s="27" t="s">
        <v>222</v>
      </c>
      <c r="E258" s="28">
        <v>300</v>
      </c>
      <c r="F258" s="28">
        <v>300</v>
      </c>
      <c r="G258" s="24">
        <f t="shared" si="3"/>
        <v>100</v>
      </c>
    </row>
    <row r="259" spans="1:7" outlineLevel="2" x14ac:dyDescent="0.2">
      <c r="A259" s="21" t="s">
        <v>22</v>
      </c>
      <c r="B259" s="22" t="s">
        <v>241</v>
      </c>
      <c r="C259" s="22" t="s">
        <v>23</v>
      </c>
      <c r="D259" s="22"/>
      <c r="E259" s="23">
        <v>14.340299999999999</v>
      </c>
      <c r="F259" s="23">
        <v>0</v>
      </c>
      <c r="G259" s="24">
        <f t="shared" si="3"/>
        <v>0</v>
      </c>
    </row>
    <row r="260" spans="1:7" ht="89.25" outlineLevel="5" x14ac:dyDescent="0.2">
      <c r="A260" s="21" t="s">
        <v>250</v>
      </c>
      <c r="B260" s="22" t="s">
        <v>241</v>
      </c>
      <c r="C260" s="22" t="s">
        <v>251</v>
      </c>
      <c r="D260" s="22"/>
      <c r="E260" s="23">
        <v>14.340299999999999</v>
      </c>
      <c r="F260" s="23">
        <v>0</v>
      </c>
      <c r="G260" s="24">
        <f t="shared" si="3"/>
        <v>0</v>
      </c>
    </row>
    <row r="261" spans="1:7" s="29" customFormat="1" ht="15" outlineLevel="6" x14ac:dyDescent="0.25">
      <c r="A261" s="26" t="s">
        <v>16</v>
      </c>
      <c r="B261" s="27" t="s">
        <v>241</v>
      </c>
      <c r="C261" s="27" t="s">
        <v>251</v>
      </c>
      <c r="D261" s="27" t="s">
        <v>17</v>
      </c>
      <c r="E261" s="28">
        <v>14.340299999999999</v>
      </c>
      <c r="F261" s="28">
        <v>0</v>
      </c>
      <c r="G261" s="24">
        <f t="shared" si="3"/>
        <v>0</v>
      </c>
    </row>
    <row r="262" spans="1:7" outlineLevel="1" x14ac:dyDescent="0.2">
      <c r="A262" s="21" t="s">
        <v>252</v>
      </c>
      <c r="B262" s="22" t="s">
        <v>253</v>
      </c>
      <c r="C262" s="22"/>
      <c r="D262" s="22"/>
      <c r="E262" s="23">
        <v>27191.119999999999</v>
      </c>
      <c r="F262" s="23">
        <v>25112.875769999999</v>
      </c>
      <c r="G262" s="24">
        <f t="shared" si="3"/>
        <v>92.356900966197784</v>
      </c>
    </row>
    <row r="263" spans="1:7" ht="51" outlineLevel="2" x14ac:dyDescent="0.2">
      <c r="A263" s="21" t="s">
        <v>177</v>
      </c>
      <c r="B263" s="22" t="s">
        <v>253</v>
      </c>
      <c r="C263" s="22" t="s">
        <v>178</v>
      </c>
      <c r="D263" s="22"/>
      <c r="E263" s="23">
        <v>27191.119999999999</v>
      </c>
      <c r="F263" s="23">
        <v>25112.875769999999</v>
      </c>
      <c r="G263" s="24">
        <f t="shared" si="3"/>
        <v>92.356900966197784</v>
      </c>
    </row>
    <row r="264" spans="1:7" ht="38.25" outlineLevel="3" x14ac:dyDescent="0.2">
      <c r="A264" s="21" t="s">
        <v>179</v>
      </c>
      <c r="B264" s="22" t="s">
        <v>253</v>
      </c>
      <c r="C264" s="22" t="s">
        <v>180</v>
      </c>
      <c r="D264" s="22"/>
      <c r="E264" s="23">
        <v>27191.119999999999</v>
      </c>
      <c r="F264" s="23">
        <v>25112.875769999999</v>
      </c>
      <c r="G264" s="24">
        <f t="shared" si="3"/>
        <v>92.356900966197784</v>
      </c>
    </row>
    <row r="265" spans="1:7" outlineLevel="4" x14ac:dyDescent="0.2">
      <c r="A265" s="21" t="s">
        <v>195</v>
      </c>
      <c r="B265" s="22" t="s">
        <v>253</v>
      </c>
      <c r="C265" s="22" t="s">
        <v>196</v>
      </c>
      <c r="D265" s="22"/>
      <c r="E265" s="23">
        <v>27191.119999999999</v>
      </c>
      <c r="F265" s="23">
        <v>25112.875769999999</v>
      </c>
      <c r="G265" s="24">
        <f t="shared" si="3"/>
        <v>92.356900966197784</v>
      </c>
    </row>
    <row r="266" spans="1:7" ht="38.25" outlineLevel="5" x14ac:dyDescent="0.2">
      <c r="A266" s="21" t="s">
        <v>197</v>
      </c>
      <c r="B266" s="22" t="s">
        <v>253</v>
      </c>
      <c r="C266" s="22" t="s">
        <v>198</v>
      </c>
      <c r="D266" s="22"/>
      <c r="E266" s="23">
        <v>51.7</v>
      </c>
      <c r="F266" s="23">
        <v>0</v>
      </c>
      <c r="G266" s="24">
        <f t="shared" si="3"/>
        <v>0</v>
      </c>
    </row>
    <row r="267" spans="1:7" s="29" customFormat="1" ht="38.25" outlineLevel="6" x14ac:dyDescent="0.25">
      <c r="A267" s="26" t="s">
        <v>254</v>
      </c>
      <c r="B267" s="27" t="s">
        <v>253</v>
      </c>
      <c r="C267" s="27" t="s">
        <v>198</v>
      </c>
      <c r="D267" s="27" t="s">
        <v>255</v>
      </c>
      <c r="E267" s="28">
        <v>51.7</v>
      </c>
      <c r="F267" s="28">
        <v>0</v>
      </c>
      <c r="G267" s="24">
        <f t="shared" ref="G267:G330" si="4">F267/E267*100</f>
        <v>0</v>
      </c>
    </row>
    <row r="268" spans="1:7" ht="127.5" outlineLevel="5" x14ac:dyDescent="0.2">
      <c r="A268" s="21" t="s">
        <v>256</v>
      </c>
      <c r="B268" s="22" t="s">
        <v>253</v>
      </c>
      <c r="C268" s="22" t="s">
        <v>257</v>
      </c>
      <c r="D268" s="22"/>
      <c r="E268" s="23">
        <v>27139.42</v>
      </c>
      <c r="F268" s="23">
        <v>25112.875769999999</v>
      </c>
      <c r="G268" s="24">
        <f t="shared" si="4"/>
        <v>92.532838837381192</v>
      </c>
    </row>
    <row r="269" spans="1:7" s="29" customFormat="1" ht="38.25" outlineLevel="6" x14ac:dyDescent="0.25">
      <c r="A269" s="26" t="s">
        <v>254</v>
      </c>
      <c r="B269" s="27" t="s">
        <v>253</v>
      </c>
      <c r="C269" s="27" t="s">
        <v>257</v>
      </c>
      <c r="D269" s="27" t="s">
        <v>255</v>
      </c>
      <c r="E269" s="28">
        <v>27139.42</v>
      </c>
      <c r="F269" s="28">
        <v>25112.875769999999</v>
      </c>
      <c r="G269" s="24">
        <f t="shared" si="4"/>
        <v>92.532838837381192</v>
      </c>
    </row>
    <row r="270" spans="1:7" outlineLevel="1" x14ac:dyDescent="0.2">
      <c r="A270" s="21" t="s">
        <v>258</v>
      </c>
      <c r="B270" s="22" t="s">
        <v>259</v>
      </c>
      <c r="C270" s="22"/>
      <c r="D270" s="22"/>
      <c r="E270" s="23">
        <v>130013.26526</v>
      </c>
      <c r="F270" s="23">
        <v>95213.879419999997</v>
      </c>
      <c r="G270" s="24">
        <f t="shared" si="4"/>
        <v>73.233972879299401</v>
      </c>
    </row>
    <row r="271" spans="1:7" ht="63.75" outlineLevel="2" x14ac:dyDescent="0.2">
      <c r="A271" s="21" t="s">
        <v>260</v>
      </c>
      <c r="B271" s="22" t="s">
        <v>259</v>
      </c>
      <c r="C271" s="22" t="s">
        <v>261</v>
      </c>
      <c r="D271" s="22"/>
      <c r="E271" s="23">
        <v>130013.26526</v>
      </c>
      <c r="F271" s="23">
        <v>95213.879419999997</v>
      </c>
      <c r="G271" s="24">
        <f t="shared" si="4"/>
        <v>73.233972879299401</v>
      </c>
    </row>
    <row r="272" spans="1:7" ht="51" outlineLevel="3" x14ac:dyDescent="0.2">
      <c r="A272" s="21" t="s">
        <v>262</v>
      </c>
      <c r="B272" s="22" t="s">
        <v>259</v>
      </c>
      <c r="C272" s="22" t="s">
        <v>263</v>
      </c>
      <c r="D272" s="22"/>
      <c r="E272" s="23">
        <v>130013.26526</v>
      </c>
      <c r="F272" s="23">
        <v>95213.879419999997</v>
      </c>
      <c r="G272" s="24">
        <f t="shared" si="4"/>
        <v>73.233972879299401</v>
      </c>
    </row>
    <row r="273" spans="1:7" ht="25.5" outlineLevel="4" x14ac:dyDescent="0.2">
      <c r="A273" s="21" t="s">
        <v>264</v>
      </c>
      <c r="B273" s="22" t="s">
        <v>259</v>
      </c>
      <c r="C273" s="22" t="s">
        <v>265</v>
      </c>
      <c r="D273" s="22"/>
      <c r="E273" s="23">
        <v>110613.26526</v>
      </c>
      <c r="F273" s="23">
        <v>75813.879419999997</v>
      </c>
      <c r="G273" s="24">
        <f t="shared" si="4"/>
        <v>68.539590836412842</v>
      </c>
    </row>
    <row r="274" spans="1:7" ht="38.25" outlineLevel="5" x14ac:dyDescent="0.2">
      <c r="A274" s="21" t="s">
        <v>266</v>
      </c>
      <c r="B274" s="22" t="s">
        <v>259</v>
      </c>
      <c r="C274" s="22" t="s">
        <v>267</v>
      </c>
      <c r="D274" s="22"/>
      <c r="E274" s="23">
        <v>6379.9348</v>
      </c>
      <c r="F274" s="23">
        <v>6379.9346100000002</v>
      </c>
      <c r="G274" s="24">
        <f t="shared" si="4"/>
        <v>99.999997021913146</v>
      </c>
    </row>
    <row r="275" spans="1:7" s="29" customFormat="1" ht="15" outlineLevel="6" x14ac:dyDescent="0.25">
      <c r="A275" s="26" t="s">
        <v>16</v>
      </c>
      <c r="B275" s="27" t="s">
        <v>259</v>
      </c>
      <c r="C275" s="27" t="s">
        <v>267</v>
      </c>
      <c r="D275" s="27" t="s">
        <v>17</v>
      </c>
      <c r="E275" s="28">
        <v>6379.9348</v>
      </c>
      <c r="F275" s="28">
        <v>6379.9346100000002</v>
      </c>
      <c r="G275" s="24">
        <f t="shared" si="4"/>
        <v>99.999997021913146</v>
      </c>
    </row>
    <row r="276" spans="1:7" ht="25.5" outlineLevel="5" x14ac:dyDescent="0.2">
      <c r="A276" s="21" t="s">
        <v>268</v>
      </c>
      <c r="B276" s="22" t="s">
        <v>259</v>
      </c>
      <c r="C276" s="22" t="s">
        <v>269</v>
      </c>
      <c r="D276" s="22"/>
      <c r="E276" s="23">
        <v>33035.43015</v>
      </c>
      <c r="F276" s="23">
        <v>546.82818999999995</v>
      </c>
      <c r="G276" s="24">
        <f t="shared" si="4"/>
        <v>1.6552779470922068</v>
      </c>
    </row>
    <row r="277" spans="1:7" s="29" customFormat="1" ht="15" outlineLevel="6" x14ac:dyDescent="0.25">
      <c r="A277" s="26" t="s">
        <v>16</v>
      </c>
      <c r="B277" s="27" t="s">
        <v>259</v>
      </c>
      <c r="C277" s="27" t="s">
        <v>269</v>
      </c>
      <c r="D277" s="27" t="s">
        <v>17</v>
      </c>
      <c r="E277" s="28">
        <v>546.82818999999995</v>
      </c>
      <c r="F277" s="28">
        <v>546.82818999999995</v>
      </c>
      <c r="G277" s="24">
        <f t="shared" si="4"/>
        <v>100</v>
      </c>
    </row>
    <row r="278" spans="1:7" s="29" customFormat="1" ht="38.25" outlineLevel="6" x14ac:dyDescent="0.25">
      <c r="A278" s="26" t="s">
        <v>270</v>
      </c>
      <c r="B278" s="27" t="s">
        <v>259</v>
      </c>
      <c r="C278" s="27" t="s">
        <v>269</v>
      </c>
      <c r="D278" s="27" t="s">
        <v>271</v>
      </c>
      <c r="E278" s="28">
        <v>32488.60196</v>
      </c>
      <c r="F278" s="28">
        <v>0</v>
      </c>
      <c r="G278" s="24">
        <f t="shared" si="4"/>
        <v>0</v>
      </c>
    </row>
    <row r="279" spans="1:7" ht="38.25" outlineLevel="5" x14ac:dyDescent="0.2">
      <c r="A279" s="21" t="s">
        <v>272</v>
      </c>
      <c r="B279" s="22" t="s">
        <v>259</v>
      </c>
      <c r="C279" s="22" t="s">
        <v>273</v>
      </c>
      <c r="D279" s="22"/>
      <c r="E279" s="23">
        <v>12397.788</v>
      </c>
      <c r="F279" s="23">
        <v>12397.788</v>
      </c>
      <c r="G279" s="24">
        <f t="shared" si="4"/>
        <v>100</v>
      </c>
    </row>
    <row r="280" spans="1:7" s="29" customFormat="1" ht="15" outlineLevel="6" x14ac:dyDescent="0.25">
      <c r="A280" s="26" t="s">
        <v>16</v>
      </c>
      <c r="B280" s="27" t="s">
        <v>259</v>
      </c>
      <c r="C280" s="27" t="s">
        <v>273</v>
      </c>
      <c r="D280" s="27" t="s">
        <v>17</v>
      </c>
      <c r="E280" s="28">
        <v>12397.788</v>
      </c>
      <c r="F280" s="28">
        <v>12397.788</v>
      </c>
      <c r="G280" s="24">
        <f t="shared" si="4"/>
        <v>100</v>
      </c>
    </row>
    <row r="281" spans="1:7" ht="38.25" outlineLevel="5" x14ac:dyDescent="0.2">
      <c r="A281" s="21" t="s">
        <v>274</v>
      </c>
      <c r="B281" s="22" t="s">
        <v>259</v>
      </c>
      <c r="C281" s="22" t="s">
        <v>275</v>
      </c>
      <c r="D281" s="22"/>
      <c r="E281" s="23">
        <v>16530.383999999998</v>
      </c>
      <c r="F281" s="23">
        <v>16163.136</v>
      </c>
      <c r="G281" s="24">
        <f t="shared" si="4"/>
        <v>97.77834562100918</v>
      </c>
    </row>
    <row r="282" spans="1:7" s="29" customFormat="1" ht="15" outlineLevel="6" x14ac:dyDescent="0.25">
      <c r="A282" s="26" t="s">
        <v>16</v>
      </c>
      <c r="B282" s="27" t="s">
        <v>259</v>
      </c>
      <c r="C282" s="27" t="s">
        <v>275</v>
      </c>
      <c r="D282" s="27" t="s">
        <v>17</v>
      </c>
      <c r="E282" s="28">
        <v>16530.383999999998</v>
      </c>
      <c r="F282" s="28">
        <v>16163.136</v>
      </c>
      <c r="G282" s="24">
        <f t="shared" si="4"/>
        <v>97.77834562100918</v>
      </c>
    </row>
    <row r="283" spans="1:7" ht="38.25" outlineLevel="5" x14ac:dyDescent="0.2">
      <c r="A283" s="21" t="s">
        <v>276</v>
      </c>
      <c r="B283" s="22" t="s">
        <v>259</v>
      </c>
      <c r="C283" s="22" t="s">
        <v>277</v>
      </c>
      <c r="D283" s="22"/>
      <c r="E283" s="23">
        <v>36898.4764</v>
      </c>
      <c r="F283" s="23">
        <v>35425.778590000002</v>
      </c>
      <c r="G283" s="24">
        <f t="shared" si="4"/>
        <v>96.008784227199158</v>
      </c>
    </row>
    <row r="284" spans="1:7" s="29" customFormat="1" ht="15" outlineLevel="6" x14ac:dyDescent="0.25">
      <c r="A284" s="26" t="s">
        <v>16</v>
      </c>
      <c r="B284" s="27" t="s">
        <v>259</v>
      </c>
      <c r="C284" s="27" t="s">
        <v>277</v>
      </c>
      <c r="D284" s="27" t="s">
        <v>17</v>
      </c>
      <c r="E284" s="28">
        <v>33733.4764</v>
      </c>
      <c r="F284" s="28">
        <v>32340.778590000002</v>
      </c>
      <c r="G284" s="24">
        <f t="shared" si="4"/>
        <v>95.871466689392264</v>
      </c>
    </row>
    <row r="285" spans="1:7" s="29" customFormat="1" ht="15" outlineLevel="6" x14ac:dyDescent="0.25">
      <c r="A285" s="26" t="s">
        <v>55</v>
      </c>
      <c r="B285" s="27" t="s">
        <v>259</v>
      </c>
      <c r="C285" s="27" t="s">
        <v>277</v>
      </c>
      <c r="D285" s="27" t="s">
        <v>56</v>
      </c>
      <c r="E285" s="28">
        <v>2800</v>
      </c>
      <c r="F285" s="28">
        <v>2800</v>
      </c>
      <c r="G285" s="24">
        <f t="shared" si="4"/>
        <v>100</v>
      </c>
    </row>
    <row r="286" spans="1:7" s="29" customFormat="1" ht="38.25" outlineLevel="6" x14ac:dyDescent="0.25">
      <c r="A286" s="26" t="s">
        <v>270</v>
      </c>
      <c r="B286" s="27" t="s">
        <v>259</v>
      </c>
      <c r="C286" s="27" t="s">
        <v>277</v>
      </c>
      <c r="D286" s="27" t="s">
        <v>271</v>
      </c>
      <c r="E286" s="28">
        <v>365</v>
      </c>
      <c r="F286" s="28">
        <v>285</v>
      </c>
      <c r="G286" s="24">
        <f t="shared" si="4"/>
        <v>78.082191780821915</v>
      </c>
    </row>
    <row r="287" spans="1:7" ht="89.25" outlineLevel="5" x14ac:dyDescent="0.2">
      <c r="A287" s="21" t="s">
        <v>278</v>
      </c>
      <c r="B287" s="22" t="s">
        <v>259</v>
      </c>
      <c r="C287" s="22" t="s">
        <v>279</v>
      </c>
      <c r="D287" s="22"/>
      <c r="E287" s="23">
        <v>1169.9376999999999</v>
      </c>
      <c r="F287" s="23">
        <v>705.11883999999998</v>
      </c>
      <c r="G287" s="24">
        <f t="shared" si="4"/>
        <v>60.269776758198326</v>
      </c>
    </row>
    <row r="288" spans="1:7" s="29" customFormat="1" ht="15" outlineLevel="6" x14ac:dyDescent="0.25">
      <c r="A288" s="26" t="s">
        <v>16</v>
      </c>
      <c r="B288" s="27" t="s">
        <v>259</v>
      </c>
      <c r="C288" s="27" t="s">
        <v>279</v>
      </c>
      <c r="D288" s="27" t="s">
        <v>17</v>
      </c>
      <c r="E288" s="28">
        <v>1169.9376999999999</v>
      </c>
      <c r="F288" s="28">
        <v>705.11883999999998</v>
      </c>
      <c r="G288" s="24">
        <f t="shared" si="4"/>
        <v>60.269776758198326</v>
      </c>
    </row>
    <row r="289" spans="1:7" ht="38.25" outlineLevel="5" x14ac:dyDescent="0.2">
      <c r="A289" s="21" t="s">
        <v>280</v>
      </c>
      <c r="B289" s="22" t="s">
        <v>259</v>
      </c>
      <c r="C289" s="22" t="s">
        <v>281</v>
      </c>
      <c r="D289" s="22"/>
      <c r="E289" s="23">
        <v>60.62</v>
      </c>
      <c r="F289" s="23">
        <v>60.619190000000003</v>
      </c>
      <c r="G289" s="24">
        <f t="shared" si="4"/>
        <v>99.998663807324334</v>
      </c>
    </row>
    <row r="290" spans="1:7" s="29" customFormat="1" ht="15" outlineLevel="6" x14ac:dyDescent="0.25">
      <c r="A290" s="26" t="s">
        <v>16</v>
      </c>
      <c r="B290" s="27" t="s">
        <v>259</v>
      </c>
      <c r="C290" s="27" t="s">
        <v>281</v>
      </c>
      <c r="D290" s="27" t="s">
        <v>17</v>
      </c>
      <c r="E290" s="28">
        <v>60.62</v>
      </c>
      <c r="F290" s="28">
        <v>60.619190000000003</v>
      </c>
      <c r="G290" s="24">
        <f t="shared" si="4"/>
        <v>99.998663807324334</v>
      </c>
    </row>
    <row r="291" spans="1:7" ht="25.5" outlineLevel="5" x14ac:dyDescent="0.2">
      <c r="A291" s="21" t="s">
        <v>282</v>
      </c>
      <c r="B291" s="22" t="s">
        <v>259</v>
      </c>
      <c r="C291" s="22" t="s">
        <v>283</v>
      </c>
      <c r="D291" s="22"/>
      <c r="E291" s="23">
        <v>8.0982099999999999</v>
      </c>
      <c r="F291" s="23">
        <v>2.08</v>
      </c>
      <c r="G291" s="24">
        <f t="shared" si="4"/>
        <v>25.684688344708277</v>
      </c>
    </row>
    <row r="292" spans="1:7" s="29" customFormat="1" ht="15" outlineLevel="6" x14ac:dyDescent="0.25">
      <c r="A292" s="26" t="s">
        <v>16</v>
      </c>
      <c r="B292" s="27" t="s">
        <v>259</v>
      </c>
      <c r="C292" s="27" t="s">
        <v>283</v>
      </c>
      <c r="D292" s="27" t="s">
        <v>17</v>
      </c>
      <c r="E292" s="28">
        <v>4.1935399999999996</v>
      </c>
      <c r="F292" s="28">
        <v>2.08</v>
      </c>
      <c r="G292" s="24">
        <f t="shared" si="4"/>
        <v>49.600099200198407</v>
      </c>
    </row>
    <row r="293" spans="1:7" s="29" customFormat="1" ht="38.25" outlineLevel="6" x14ac:dyDescent="0.25">
      <c r="A293" s="26" t="s">
        <v>270</v>
      </c>
      <c r="B293" s="27" t="s">
        <v>259</v>
      </c>
      <c r="C293" s="27" t="s">
        <v>283</v>
      </c>
      <c r="D293" s="27" t="s">
        <v>271</v>
      </c>
      <c r="E293" s="28">
        <v>3.9046699999999999</v>
      </c>
      <c r="F293" s="28">
        <v>0</v>
      </c>
      <c r="G293" s="24">
        <f t="shared" si="4"/>
        <v>0</v>
      </c>
    </row>
    <row r="294" spans="1:7" ht="38.25" outlineLevel="5" x14ac:dyDescent="0.2">
      <c r="A294" s="21" t="s">
        <v>284</v>
      </c>
      <c r="B294" s="22" t="s">
        <v>259</v>
      </c>
      <c r="C294" s="22" t="s">
        <v>285</v>
      </c>
      <c r="D294" s="22"/>
      <c r="E294" s="23">
        <v>4132.5959999999995</v>
      </c>
      <c r="F294" s="23">
        <v>4132.5959999999995</v>
      </c>
      <c r="G294" s="24">
        <f t="shared" si="4"/>
        <v>100</v>
      </c>
    </row>
    <row r="295" spans="1:7" s="29" customFormat="1" ht="15" outlineLevel="6" x14ac:dyDescent="0.25">
      <c r="A295" s="26" t="s">
        <v>16</v>
      </c>
      <c r="B295" s="27" t="s">
        <v>259</v>
      </c>
      <c r="C295" s="27" t="s">
        <v>285</v>
      </c>
      <c r="D295" s="27" t="s">
        <v>17</v>
      </c>
      <c r="E295" s="28">
        <v>4132.5959999999995</v>
      </c>
      <c r="F295" s="28">
        <v>4132.5959999999995</v>
      </c>
      <c r="G295" s="24">
        <f t="shared" si="4"/>
        <v>100</v>
      </c>
    </row>
    <row r="296" spans="1:7" ht="25.5" outlineLevel="4" x14ac:dyDescent="0.2">
      <c r="A296" s="21" t="s">
        <v>286</v>
      </c>
      <c r="B296" s="22" t="s">
        <v>259</v>
      </c>
      <c r="C296" s="22" t="s">
        <v>287</v>
      </c>
      <c r="D296" s="22"/>
      <c r="E296" s="23">
        <v>19400</v>
      </c>
      <c r="F296" s="23">
        <v>19400</v>
      </c>
      <c r="G296" s="24">
        <f t="shared" si="4"/>
        <v>100</v>
      </c>
    </row>
    <row r="297" spans="1:7" ht="51" outlineLevel="5" x14ac:dyDescent="0.2">
      <c r="A297" s="21" t="s">
        <v>288</v>
      </c>
      <c r="B297" s="22" t="s">
        <v>259</v>
      </c>
      <c r="C297" s="22" t="s">
        <v>289</v>
      </c>
      <c r="D297" s="22"/>
      <c r="E297" s="23">
        <v>19400</v>
      </c>
      <c r="F297" s="23">
        <v>19400</v>
      </c>
      <c r="G297" s="24">
        <f t="shared" si="4"/>
        <v>100</v>
      </c>
    </row>
    <row r="298" spans="1:7" s="29" customFormat="1" ht="15" outlineLevel="6" x14ac:dyDescent="0.25">
      <c r="A298" s="26" t="s">
        <v>16</v>
      </c>
      <c r="B298" s="27" t="s">
        <v>259</v>
      </c>
      <c r="C298" s="27" t="s">
        <v>289</v>
      </c>
      <c r="D298" s="27" t="s">
        <v>17</v>
      </c>
      <c r="E298" s="28">
        <v>19400</v>
      </c>
      <c r="F298" s="28">
        <v>19400</v>
      </c>
      <c r="G298" s="24">
        <f t="shared" si="4"/>
        <v>100</v>
      </c>
    </row>
    <row r="299" spans="1:7" ht="25.5" outlineLevel="1" x14ac:dyDescent="0.2">
      <c r="A299" s="21" t="s">
        <v>290</v>
      </c>
      <c r="B299" s="22" t="s">
        <v>291</v>
      </c>
      <c r="C299" s="22"/>
      <c r="D299" s="22"/>
      <c r="E299" s="23">
        <v>1125.29052</v>
      </c>
      <c r="F299" s="23">
        <v>1125.2405200000001</v>
      </c>
      <c r="G299" s="24">
        <f t="shared" si="4"/>
        <v>99.995556702992587</v>
      </c>
    </row>
    <row r="300" spans="1:7" ht="63.75" outlineLevel="2" x14ac:dyDescent="0.2">
      <c r="A300" s="21" t="s">
        <v>242</v>
      </c>
      <c r="B300" s="22" t="s">
        <v>291</v>
      </c>
      <c r="C300" s="22" t="s">
        <v>243</v>
      </c>
      <c r="D300" s="22"/>
      <c r="E300" s="23">
        <v>130</v>
      </c>
      <c r="F300" s="23">
        <v>130</v>
      </c>
      <c r="G300" s="24">
        <f t="shared" si="4"/>
        <v>100</v>
      </c>
    </row>
    <row r="301" spans="1:7" ht="38.25" outlineLevel="3" x14ac:dyDescent="0.2">
      <c r="A301" s="21" t="s">
        <v>292</v>
      </c>
      <c r="B301" s="22" t="s">
        <v>291</v>
      </c>
      <c r="C301" s="22" t="s">
        <v>293</v>
      </c>
      <c r="D301" s="22"/>
      <c r="E301" s="23">
        <v>30</v>
      </c>
      <c r="F301" s="23">
        <v>30</v>
      </c>
      <c r="G301" s="24">
        <f t="shared" si="4"/>
        <v>100</v>
      </c>
    </row>
    <row r="302" spans="1:7" ht="102" outlineLevel="4" x14ac:dyDescent="0.2">
      <c r="A302" s="21" t="s">
        <v>294</v>
      </c>
      <c r="B302" s="22" t="s">
        <v>291</v>
      </c>
      <c r="C302" s="22" t="s">
        <v>295</v>
      </c>
      <c r="D302" s="22"/>
      <c r="E302" s="23">
        <v>30</v>
      </c>
      <c r="F302" s="23">
        <v>30</v>
      </c>
      <c r="G302" s="24">
        <f t="shared" si="4"/>
        <v>100</v>
      </c>
    </row>
    <row r="303" spans="1:7" ht="25.5" outlineLevel="5" x14ac:dyDescent="0.2">
      <c r="A303" s="21" t="s">
        <v>296</v>
      </c>
      <c r="B303" s="22" t="s">
        <v>291</v>
      </c>
      <c r="C303" s="22" t="s">
        <v>297</v>
      </c>
      <c r="D303" s="22"/>
      <c r="E303" s="23">
        <v>30</v>
      </c>
      <c r="F303" s="23">
        <v>30</v>
      </c>
      <c r="G303" s="24">
        <f t="shared" si="4"/>
        <v>100</v>
      </c>
    </row>
    <row r="304" spans="1:7" s="29" customFormat="1" ht="15" outlineLevel="6" x14ac:dyDescent="0.25">
      <c r="A304" s="26" t="s">
        <v>16</v>
      </c>
      <c r="B304" s="27" t="s">
        <v>291</v>
      </c>
      <c r="C304" s="27" t="s">
        <v>297</v>
      </c>
      <c r="D304" s="27" t="s">
        <v>17</v>
      </c>
      <c r="E304" s="28">
        <v>30</v>
      </c>
      <c r="F304" s="28">
        <v>30</v>
      </c>
      <c r="G304" s="24">
        <f t="shared" si="4"/>
        <v>100</v>
      </c>
    </row>
    <row r="305" spans="1:7" outlineLevel="3" x14ac:dyDescent="0.2">
      <c r="A305" s="21" t="s">
        <v>298</v>
      </c>
      <c r="B305" s="22" t="s">
        <v>291</v>
      </c>
      <c r="C305" s="22" t="s">
        <v>299</v>
      </c>
      <c r="D305" s="22"/>
      <c r="E305" s="23">
        <v>100</v>
      </c>
      <c r="F305" s="23">
        <v>100</v>
      </c>
      <c r="G305" s="24">
        <f t="shared" si="4"/>
        <v>100</v>
      </c>
    </row>
    <row r="306" spans="1:7" ht="38.25" outlineLevel="4" x14ac:dyDescent="0.2">
      <c r="A306" s="21" t="s">
        <v>300</v>
      </c>
      <c r="B306" s="22" t="s">
        <v>291</v>
      </c>
      <c r="C306" s="22" t="s">
        <v>301</v>
      </c>
      <c r="D306" s="22"/>
      <c r="E306" s="23">
        <v>4</v>
      </c>
      <c r="F306" s="23">
        <v>4</v>
      </c>
      <c r="G306" s="24">
        <f t="shared" si="4"/>
        <v>100</v>
      </c>
    </row>
    <row r="307" spans="1:7" ht="25.5" outlineLevel="5" x14ac:dyDescent="0.2">
      <c r="A307" s="21" t="s">
        <v>302</v>
      </c>
      <c r="B307" s="22" t="s">
        <v>291</v>
      </c>
      <c r="C307" s="22" t="s">
        <v>303</v>
      </c>
      <c r="D307" s="22"/>
      <c r="E307" s="23">
        <v>4</v>
      </c>
      <c r="F307" s="23">
        <v>4</v>
      </c>
      <c r="G307" s="24">
        <f t="shared" si="4"/>
        <v>100</v>
      </c>
    </row>
    <row r="308" spans="1:7" s="29" customFormat="1" ht="25.5" outlineLevel="6" x14ac:dyDescent="0.25">
      <c r="A308" s="26" t="s">
        <v>213</v>
      </c>
      <c r="B308" s="27" t="s">
        <v>291</v>
      </c>
      <c r="C308" s="27" t="s">
        <v>303</v>
      </c>
      <c r="D308" s="27" t="s">
        <v>214</v>
      </c>
      <c r="E308" s="28">
        <v>4</v>
      </c>
      <c r="F308" s="28">
        <v>4</v>
      </c>
      <c r="G308" s="24">
        <f t="shared" si="4"/>
        <v>100</v>
      </c>
    </row>
    <row r="309" spans="1:7" outlineLevel="4" x14ac:dyDescent="0.2">
      <c r="A309" s="21" t="s">
        <v>304</v>
      </c>
      <c r="B309" s="22" t="s">
        <v>291</v>
      </c>
      <c r="C309" s="22" t="s">
        <v>305</v>
      </c>
      <c r="D309" s="22"/>
      <c r="E309" s="23">
        <v>15</v>
      </c>
      <c r="F309" s="23">
        <v>15</v>
      </c>
      <c r="G309" s="24">
        <f t="shared" si="4"/>
        <v>100</v>
      </c>
    </row>
    <row r="310" spans="1:7" ht="25.5" outlineLevel="5" x14ac:dyDescent="0.2">
      <c r="A310" s="21" t="s">
        <v>302</v>
      </c>
      <c r="B310" s="22" t="s">
        <v>291</v>
      </c>
      <c r="C310" s="22" t="s">
        <v>306</v>
      </c>
      <c r="D310" s="22"/>
      <c r="E310" s="23">
        <v>15</v>
      </c>
      <c r="F310" s="23">
        <v>15</v>
      </c>
      <c r="G310" s="24">
        <f t="shared" si="4"/>
        <v>100</v>
      </c>
    </row>
    <row r="311" spans="1:7" s="29" customFormat="1" ht="25.5" outlineLevel="6" x14ac:dyDescent="0.25">
      <c r="A311" s="26" t="s">
        <v>213</v>
      </c>
      <c r="B311" s="27" t="s">
        <v>291</v>
      </c>
      <c r="C311" s="27" t="s">
        <v>306</v>
      </c>
      <c r="D311" s="27" t="s">
        <v>214</v>
      </c>
      <c r="E311" s="28">
        <v>15</v>
      </c>
      <c r="F311" s="28">
        <v>15</v>
      </c>
      <c r="G311" s="24">
        <f t="shared" si="4"/>
        <v>100</v>
      </c>
    </row>
    <row r="312" spans="1:7" ht="25.5" outlineLevel="4" x14ac:dyDescent="0.2">
      <c r="A312" s="21" t="s">
        <v>307</v>
      </c>
      <c r="B312" s="22" t="s">
        <v>291</v>
      </c>
      <c r="C312" s="22" t="s">
        <v>308</v>
      </c>
      <c r="D312" s="22"/>
      <c r="E312" s="23">
        <v>20</v>
      </c>
      <c r="F312" s="23">
        <v>20</v>
      </c>
      <c r="G312" s="24">
        <f t="shared" si="4"/>
        <v>100</v>
      </c>
    </row>
    <row r="313" spans="1:7" ht="25.5" outlineLevel="5" x14ac:dyDescent="0.2">
      <c r="A313" s="21" t="s">
        <v>302</v>
      </c>
      <c r="B313" s="22" t="s">
        <v>291</v>
      </c>
      <c r="C313" s="22" t="s">
        <v>309</v>
      </c>
      <c r="D313" s="22"/>
      <c r="E313" s="23">
        <v>20</v>
      </c>
      <c r="F313" s="23">
        <v>20</v>
      </c>
      <c r="G313" s="24">
        <f t="shared" si="4"/>
        <v>100</v>
      </c>
    </row>
    <row r="314" spans="1:7" s="29" customFormat="1" ht="25.5" outlineLevel="6" x14ac:dyDescent="0.25">
      <c r="A314" s="26" t="s">
        <v>213</v>
      </c>
      <c r="B314" s="27" t="s">
        <v>291</v>
      </c>
      <c r="C314" s="27" t="s">
        <v>309</v>
      </c>
      <c r="D314" s="27" t="s">
        <v>214</v>
      </c>
      <c r="E314" s="28">
        <v>20</v>
      </c>
      <c r="F314" s="28">
        <v>20</v>
      </c>
      <c r="G314" s="24">
        <f t="shared" si="4"/>
        <v>100</v>
      </c>
    </row>
    <row r="315" spans="1:7" outlineLevel="4" x14ac:dyDescent="0.2">
      <c r="A315" s="21" t="s">
        <v>310</v>
      </c>
      <c r="B315" s="22" t="s">
        <v>291</v>
      </c>
      <c r="C315" s="22" t="s">
        <v>311</v>
      </c>
      <c r="D315" s="22"/>
      <c r="E315" s="23">
        <v>61</v>
      </c>
      <c r="F315" s="23">
        <v>61</v>
      </c>
      <c r="G315" s="24">
        <f t="shared" si="4"/>
        <v>100</v>
      </c>
    </row>
    <row r="316" spans="1:7" ht="25.5" outlineLevel="5" x14ac:dyDescent="0.2">
      <c r="A316" s="21" t="s">
        <v>302</v>
      </c>
      <c r="B316" s="22" t="s">
        <v>291</v>
      </c>
      <c r="C316" s="22" t="s">
        <v>312</v>
      </c>
      <c r="D316" s="22"/>
      <c r="E316" s="23">
        <v>61</v>
      </c>
      <c r="F316" s="23">
        <v>61</v>
      </c>
      <c r="G316" s="24">
        <f t="shared" si="4"/>
        <v>100</v>
      </c>
    </row>
    <row r="317" spans="1:7" s="29" customFormat="1" ht="25.5" outlineLevel="6" x14ac:dyDescent="0.25">
      <c r="A317" s="26" t="s">
        <v>213</v>
      </c>
      <c r="B317" s="27" t="s">
        <v>291</v>
      </c>
      <c r="C317" s="27" t="s">
        <v>312</v>
      </c>
      <c r="D317" s="27" t="s">
        <v>214</v>
      </c>
      <c r="E317" s="28">
        <v>61</v>
      </c>
      <c r="F317" s="28">
        <v>61</v>
      </c>
      <c r="G317" s="24">
        <f t="shared" si="4"/>
        <v>100</v>
      </c>
    </row>
    <row r="318" spans="1:7" ht="63.75" outlineLevel="2" x14ac:dyDescent="0.2">
      <c r="A318" s="21" t="s">
        <v>313</v>
      </c>
      <c r="B318" s="22" t="s">
        <v>291</v>
      </c>
      <c r="C318" s="22" t="s">
        <v>314</v>
      </c>
      <c r="D318" s="22"/>
      <c r="E318" s="23">
        <v>358.55192</v>
      </c>
      <c r="F318" s="23">
        <v>358.54192</v>
      </c>
      <c r="G318" s="24">
        <f t="shared" si="4"/>
        <v>99.997211003639308</v>
      </c>
    </row>
    <row r="319" spans="1:7" ht="76.5" outlineLevel="4" x14ac:dyDescent="0.2">
      <c r="A319" s="21" t="s">
        <v>315</v>
      </c>
      <c r="B319" s="22" t="s">
        <v>291</v>
      </c>
      <c r="C319" s="22" t="s">
        <v>316</v>
      </c>
      <c r="D319" s="22"/>
      <c r="E319" s="23">
        <v>226.02667</v>
      </c>
      <c r="F319" s="23">
        <v>226.01667</v>
      </c>
      <c r="G319" s="24">
        <f t="shared" si="4"/>
        <v>99.995575743340382</v>
      </c>
    </row>
    <row r="320" spans="1:7" ht="63.75" outlineLevel="5" x14ac:dyDescent="0.2">
      <c r="A320" s="21" t="s">
        <v>317</v>
      </c>
      <c r="B320" s="22" t="s">
        <v>291</v>
      </c>
      <c r="C320" s="22" t="s">
        <v>318</v>
      </c>
      <c r="D320" s="22"/>
      <c r="E320" s="23">
        <v>223.75649999999999</v>
      </c>
      <c r="F320" s="23">
        <v>223.75649999999999</v>
      </c>
      <c r="G320" s="24">
        <f t="shared" si="4"/>
        <v>100</v>
      </c>
    </row>
    <row r="321" spans="1:7" s="29" customFormat="1" ht="15" outlineLevel="6" x14ac:dyDescent="0.25">
      <c r="A321" s="26" t="s">
        <v>16</v>
      </c>
      <c r="B321" s="27" t="s">
        <v>291</v>
      </c>
      <c r="C321" s="27" t="s">
        <v>318</v>
      </c>
      <c r="D321" s="27" t="s">
        <v>17</v>
      </c>
      <c r="E321" s="28">
        <v>223.75649999999999</v>
      </c>
      <c r="F321" s="28">
        <v>223.75649999999999</v>
      </c>
      <c r="G321" s="24">
        <f t="shared" si="4"/>
        <v>100</v>
      </c>
    </row>
    <row r="322" spans="1:7" ht="25.5" outlineLevel="5" x14ac:dyDescent="0.2">
      <c r="A322" s="21" t="s">
        <v>319</v>
      </c>
      <c r="B322" s="22" t="s">
        <v>291</v>
      </c>
      <c r="C322" s="22" t="s">
        <v>320</v>
      </c>
      <c r="D322" s="22"/>
      <c r="E322" s="23">
        <v>0.01</v>
      </c>
      <c r="F322" s="23">
        <v>0</v>
      </c>
      <c r="G322" s="24">
        <f t="shared" si="4"/>
        <v>0</v>
      </c>
    </row>
    <row r="323" spans="1:7" s="29" customFormat="1" ht="15" outlineLevel="6" x14ac:dyDescent="0.25">
      <c r="A323" s="26" t="s">
        <v>16</v>
      </c>
      <c r="B323" s="27" t="s">
        <v>291</v>
      </c>
      <c r="C323" s="27" t="s">
        <v>320</v>
      </c>
      <c r="D323" s="27" t="s">
        <v>17</v>
      </c>
      <c r="E323" s="28">
        <v>0.01</v>
      </c>
      <c r="F323" s="28">
        <v>0</v>
      </c>
      <c r="G323" s="24">
        <f t="shared" si="4"/>
        <v>0</v>
      </c>
    </row>
    <row r="324" spans="1:7" ht="63.75" outlineLevel="5" x14ac:dyDescent="0.2">
      <c r="A324" s="21" t="s">
        <v>321</v>
      </c>
      <c r="B324" s="22" t="s">
        <v>291</v>
      </c>
      <c r="C324" s="22" t="s">
        <v>322</v>
      </c>
      <c r="D324" s="22"/>
      <c r="E324" s="23">
        <v>2.26017</v>
      </c>
      <c r="F324" s="23">
        <v>2.26017</v>
      </c>
      <c r="G324" s="24">
        <f t="shared" si="4"/>
        <v>100</v>
      </c>
    </row>
    <row r="325" spans="1:7" s="29" customFormat="1" ht="15" outlineLevel="6" x14ac:dyDescent="0.25">
      <c r="A325" s="26" t="s">
        <v>16</v>
      </c>
      <c r="B325" s="27" t="s">
        <v>291</v>
      </c>
      <c r="C325" s="27" t="s">
        <v>322</v>
      </c>
      <c r="D325" s="27" t="s">
        <v>17</v>
      </c>
      <c r="E325" s="28">
        <v>2.26017</v>
      </c>
      <c r="F325" s="28">
        <v>2.26017</v>
      </c>
      <c r="G325" s="24">
        <f t="shared" si="4"/>
        <v>100</v>
      </c>
    </row>
    <row r="326" spans="1:7" ht="51" outlineLevel="4" x14ac:dyDescent="0.2">
      <c r="A326" s="21" t="s">
        <v>323</v>
      </c>
      <c r="B326" s="22" t="s">
        <v>291</v>
      </c>
      <c r="C326" s="22" t="s">
        <v>324</v>
      </c>
      <c r="D326" s="22"/>
      <c r="E326" s="23">
        <v>132.52525</v>
      </c>
      <c r="F326" s="23">
        <v>132.52525</v>
      </c>
      <c r="G326" s="24">
        <f t="shared" si="4"/>
        <v>100</v>
      </c>
    </row>
    <row r="327" spans="1:7" ht="63.75" outlineLevel="5" x14ac:dyDescent="0.2">
      <c r="A327" s="21" t="s">
        <v>317</v>
      </c>
      <c r="B327" s="22" t="s">
        <v>291</v>
      </c>
      <c r="C327" s="22" t="s">
        <v>325</v>
      </c>
      <c r="D327" s="22"/>
      <c r="E327" s="23">
        <v>131.19999999999999</v>
      </c>
      <c r="F327" s="23">
        <v>131.19999999999999</v>
      </c>
      <c r="G327" s="24">
        <f t="shared" si="4"/>
        <v>100</v>
      </c>
    </row>
    <row r="328" spans="1:7" s="29" customFormat="1" ht="15" outlineLevel="6" x14ac:dyDescent="0.25">
      <c r="A328" s="26" t="s">
        <v>16</v>
      </c>
      <c r="B328" s="27" t="s">
        <v>291</v>
      </c>
      <c r="C328" s="27" t="s">
        <v>325</v>
      </c>
      <c r="D328" s="27" t="s">
        <v>17</v>
      </c>
      <c r="E328" s="28">
        <v>131.19999999999999</v>
      </c>
      <c r="F328" s="28">
        <v>131.19999999999999</v>
      </c>
      <c r="G328" s="24">
        <f t="shared" si="4"/>
        <v>100</v>
      </c>
    </row>
    <row r="329" spans="1:7" ht="63.75" outlineLevel="5" x14ac:dyDescent="0.2">
      <c r="A329" s="21" t="s">
        <v>321</v>
      </c>
      <c r="B329" s="22" t="s">
        <v>291</v>
      </c>
      <c r="C329" s="22" t="s">
        <v>326</v>
      </c>
      <c r="D329" s="22"/>
      <c r="E329" s="23">
        <v>1.32525</v>
      </c>
      <c r="F329" s="23">
        <v>1.32525</v>
      </c>
      <c r="G329" s="24">
        <f t="shared" si="4"/>
        <v>100</v>
      </c>
    </row>
    <row r="330" spans="1:7" s="29" customFormat="1" ht="15" outlineLevel="6" x14ac:dyDescent="0.25">
      <c r="A330" s="26" t="s">
        <v>16</v>
      </c>
      <c r="B330" s="27" t="s">
        <v>291</v>
      </c>
      <c r="C330" s="27" t="s">
        <v>326</v>
      </c>
      <c r="D330" s="27" t="s">
        <v>17</v>
      </c>
      <c r="E330" s="28">
        <v>1.32525</v>
      </c>
      <c r="F330" s="28">
        <v>1.32525</v>
      </c>
      <c r="G330" s="24">
        <f t="shared" si="4"/>
        <v>100</v>
      </c>
    </row>
    <row r="331" spans="1:7" ht="51" outlineLevel="2" x14ac:dyDescent="0.2">
      <c r="A331" s="21" t="s">
        <v>4</v>
      </c>
      <c r="B331" s="22" t="s">
        <v>291</v>
      </c>
      <c r="C331" s="22" t="s">
        <v>5</v>
      </c>
      <c r="D331" s="22"/>
      <c r="E331" s="23">
        <v>636.73860000000002</v>
      </c>
      <c r="F331" s="23">
        <v>636.69860000000006</v>
      </c>
      <c r="G331" s="24">
        <f t="shared" ref="G331:G394" si="5">F331/E331*100</f>
        <v>99.993717987255678</v>
      </c>
    </row>
    <row r="332" spans="1:7" ht="38.25" outlineLevel="3" x14ac:dyDescent="0.2">
      <c r="A332" s="21" t="s">
        <v>134</v>
      </c>
      <c r="B332" s="22" t="s">
        <v>291</v>
      </c>
      <c r="C332" s="22" t="s">
        <v>135</v>
      </c>
      <c r="D332" s="22"/>
      <c r="E332" s="23">
        <v>636.73860000000002</v>
      </c>
      <c r="F332" s="23">
        <v>636.69860000000006</v>
      </c>
      <c r="G332" s="24">
        <f t="shared" si="5"/>
        <v>99.993717987255678</v>
      </c>
    </row>
    <row r="333" spans="1:7" ht="25.5" outlineLevel="4" x14ac:dyDescent="0.2">
      <c r="A333" s="21" t="s">
        <v>327</v>
      </c>
      <c r="B333" s="22" t="s">
        <v>291</v>
      </c>
      <c r="C333" s="22" t="s">
        <v>328</v>
      </c>
      <c r="D333" s="22"/>
      <c r="E333" s="23">
        <v>343.88744000000003</v>
      </c>
      <c r="F333" s="23">
        <v>343.84744000000001</v>
      </c>
      <c r="G333" s="24">
        <f t="shared" si="5"/>
        <v>99.988368287018559</v>
      </c>
    </row>
    <row r="334" spans="1:7" ht="38.25" outlineLevel="5" x14ac:dyDescent="0.2">
      <c r="A334" s="21" t="s">
        <v>329</v>
      </c>
      <c r="B334" s="22" t="s">
        <v>291</v>
      </c>
      <c r="C334" s="22" t="s">
        <v>330</v>
      </c>
      <c r="D334" s="22"/>
      <c r="E334" s="23">
        <v>343.88744000000003</v>
      </c>
      <c r="F334" s="23">
        <v>343.84744000000001</v>
      </c>
      <c r="G334" s="24">
        <f t="shared" si="5"/>
        <v>99.988368287018559</v>
      </c>
    </row>
    <row r="335" spans="1:7" s="29" customFormat="1" ht="15" outlineLevel="6" x14ac:dyDescent="0.25">
      <c r="A335" s="26" t="s">
        <v>16</v>
      </c>
      <c r="B335" s="27" t="s">
        <v>291</v>
      </c>
      <c r="C335" s="27" t="s">
        <v>330</v>
      </c>
      <c r="D335" s="27" t="s">
        <v>17</v>
      </c>
      <c r="E335" s="28">
        <v>343.88744000000003</v>
      </c>
      <c r="F335" s="28">
        <v>343.84744000000001</v>
      </c>
      <c r="G335" s="24">
        <f t="shared" si="5"/>
        <v>99.988368287018559</v>
      </c>
    </row>
    <row r="336" spans="1:7" ht="51" outlineLevel="4" x14ac:dyDescent="0.2">
      <c r="A336" s="21" t="s">
        <v>331</v>
      </c>
      <c r="B336" s="22" t="s">
        <v>291</v>
      </c>
      <c r="C336" s="22" t="s">
        <v>332</v>
      </c>
      <c r="D336" s="22"/>
      <c r="E336" s="23">
        <v>292.85115999999999</v>
      </c>
      <c r="F336" s="23">
        <v>292.85115999999999</v>
      </c>
      <c r="G336" s="24">
        <f t="shared" si="5"/>
        <v>100</v>
      </c>
    </row>
    <row r="337" spans="1:7" ht="25.5" outlineLevel="5" x14ac:dyDescent="0.2">
      <c r="A337" s="21" t="s">
        <v>333</v>
      </c>
      <c r="B337" s="22" t="s">
        <v>291</v>
      </c>
      <c r="C337" s="22" t="s">
        <v>334</v>
      </c>
      <c r="D337" s="22"/>
      <c r="E337" s="23">
        <v>58</v>
      </c>
      <c r="F337" s="23">
        <v>58</v>
      </c>
      <c r="G337" s="24">
        <f t="shared" si="5"/>
        <v>100</v>
      </c>
    </row>
    <row r="338" spans="1:7" s="29" customFormat="1" ht="15" outlineLevel="6" x14ac:dyDescent="0.25">
      <c r="A338" s="26" t="s">
        <v>16</v>
      </c>
      <c r="B338" s="27" t="s">
        <v>291</v>
      </c>
      <c r="C338" s="27" t="s">
        <v>334</v>
      </c>
      <c r="D338" s="27" t="s">
        <v>17</v>
      </c>
      <c r="E338" s="28">
        <v>58</v>
      </c>
      <c r="F338" s="28">
        <v>58</v>
      </c>
      <c r="G338" s="24">
        <f t="shared" si="5"/>
        <v>100</v>
      </c>
    </row>
    <row r="339" spans="1:7" ht="25.5" outlineLevel="5" x14ac:dyDescent="0.2">
      <c r="A339" s="21" t="s">
        <v>335</v>
      </c>
      <c r="B339" s="22" t="s">
        <v>291</v>
      </c>
      <c r="C339" s="22" t="s">
        <v>336</v>
      </c>
      <c r="D339" s="22"/>
      <c r="E339" s="23">
        <v>234.85115999999999</v>
      </c>
      <c r="F339" s="23">
        <v>234.85115999999999</v>
      </c>
      <c r="G339" s="24">
        <f t="shared" si="5"/>
        <v>100</v>
      </c>
    </row>
    <row r="340" spans="1:7" s="29" customFormat="1" ht="51" outlineLevel="6" x14ac:dyDescent="0.25">
      <c r="A340" s="26" t="s">
        <v>337</v>
      </c>
      <c r="B340" s="27" t="s">
        <v>291</v>
      </c>
      <c r="C340" s="27" t="s">
        <v>336</v>
      </c>
      <c r="D340" s="27" t="s">
        <v>338</v>
      </c>
      <c r="E340" s="28">
        <v>234.85115999999999</v>
      </c>
      <c r="F340" s="28">
        <v>234.85115999999999</v>
      </c>
      <c r="G340" s="24">
        <f t="shared" si="5"/>
        <v>100</v>
      </c>
    </row>
    <row r="341" spans="1:7" ht="25.5" x14ac:dyDescent="0.2">
      <c r="A341" s="21" t="s">
        <v>339</v>
      </c>
      <c r="B341" s="22" t="s">
        <v>340</v>
      </c>
      <c r="C341" s="22"/>
      <c r="D341" s="22"/>
      <c r="E341" s="23">
        <v>50282.64471</v>
      </c>
      <c r="F341" s="23">
        <v>46653.28645</v>
      </c>
      <c r="G341" s="24">
        <f t="shared" si="5"/>
        <v>92.782085586524033</v>
      </c>
    </row>
    <row r="342" spans="1:7" outlineLevel="1" x14ac:dyDescent="0.2">
      <c r="A342" s="21" t="s">
        <v>341</v>
      </c>
      <c r="B342" s="22" t="s">
        <v>342</v>
      </c>
      <c r="C342" s="22"/>
      <c r="D342" s="22"/>
      <c r="E342" s="23">
        <v>1311.0181399999999</v>
      </c>
      <c r="F342" s="23">
        <v>1255.0403899999999</v>
      </c>
      <c r="G342" s="24">
        <f t="shared" si="5"/>
        <v>95.73020782153327</v>
      </c>
    </row>
    <row r="343" spans="1:7" ht="63.75" outlineLevel="2" x14ac:dyDescent="0.2">
      <c r="A343" s="21" t="s">
        <v>260</v>
      </c>
      <c r="B343" s="22" t="s">
        <v>342</v>
      </c>
      <c r="C343" s="22" t="s">
        <v>261</v>
      </c>
      <c r="D343" s="22"/>
      <c r="E343" s="23">
        <v>1311.0181399999999</v>
      </c>
      <c r="F343" s="23">
        <v>1255.0403899999999</v>
      </c>
      <c r="G343" s="24">
        <f t="shared" si="5"/>
        <v>95.73020782153327</v>
      </c>
    </row>
    <row r="344" spans="1:7" outlineLevel="3" x14ac:dyDescent="0.2">
      <c r="A344" s="21" t="s">
        <v>343</v>
      </c>
      <c r="B344" s="22" t="s">
        <v>342</v>
      </c>
      <c r="C344" s="22" t="s">
        <v>344</v>
      </c>
      <c r="D344" s="22"/>
      <c r="E344" s="23">
        <v>1311.0181399999999</v>
      </c>
      <c r="F344" s="23">
        <v>1255.0403899999999</v>
      </c>
      <c r="G344" s="24">
        <f t="shared" si="5"/>
        <v>95.73020782153327</v>
      </c>
    </row>
    <row r="345" spans="1:7" ht="25.5" outlineLevel="4" x14ac:dyDescent="0.2">
      <c r="A345" s="21" t="s">
        <v>345</v>
      </c>
      <c r="B345" s="22" t="s">
        <v>342</v>
      </c>
      <c r="C345" s="22" t="s">
        <v>346</v>
      </c>
      <c r="D345" s="22"/>
      <c r="E345" s="23">
        <v>1311.0181399999999</v>
      </c>
      <c r="F345" s="23">
        <v>1255.0403899999999</v>
      </c>
      <c r="G345" s="24">
        <f t="shared" si="5"/>
        <v>95.73020782153327</v>
      </c>
    </row>
    <row r="346" spans="1:7" ht="38.25" outlineLevel="5" x14ac:dyDescent="0.2">
      <c r="A346" s="21" t="s">
        <v>347</v>
      </c>
      <c r="B346" s="22" t="s">
        <v>342</v>
      </c>
      <c r="C346" s="22" t="s">
        <v>348</v>
      </c>
      <c r="D346" s="22"/>
      <c r="E346" s="23">
        <v>1051.0181399999999</v>
      </c>
      <c r="F346" s="23">
        <v>1014.35927</v>
      </c>
      <c r="G346" s="24">
        <f t="shared" si="5"/>
        <v>96.512061152436445</v>
      </c>
    </row>
    <row r="347" spans="1:7" s="29" customFormat="1" ht="15" outlineLevel="6" x14ac:dyDescent="0.25">
      <c r="A347" s="26" t="s">
        <v>16</v>
      </c>
      <c r="B347" s="27" t="s">
        <v>342</v>
      </c>
      <c r="C347" s="27" t="s">
        <v>348</v>
      </c>
      <c r="D347" s="27" t="s">
        <v>17</v>
      </c>
      <c r="E347" s="28">
        <v>1051.0181399999999</v>
      </c>
      <c r="F347" s="28">
        <v>1014.35927</v>
      </c>
      <c r="G347" s="24">
        <f t="shared" si="5"/>
        <v>96.512061152436445</v>
      </c>
    </row>
    <row r="348" spans="1:7" ht="38.25" outlineLevel="5" x14ac:dyDescent="0.2">
      <c r="A348" s="21" t="s">
        <v>349</v>
      </c>
      <c r="B348" s="22" t="s">
        <v>342</v>
      </c>
      <c r="C348" s="22" t="s">
        <v>350</v>
      </c>
      <c r="D348" s="22"/>
      <c r="E348" s="23">
        <v>260</v>
      </c>
      <c r="F348" s="23">
        <v>240.68111999999999</v>
      </c>
      <c r="G348" s="24">
        <f t="shared" si="5"/>
        <v>92.569661538461531</v>
      </c>
    </row>
    <row r="349" spans="1:7" s="29" customFormat="1" ht="15" outlineLevel="6" x14ac:dyDescent="0.25">
      <c r="A349" s="26" t="s">
        <v>16</v>
      </c>
      <c r="B349" s="27" t="s">
        <v>342</v>
      </c>
      <c r="C349" s="27" t="s">
        <v>350</v>
      </c>
      <c r="D349" s="27" t="s">
        <v>17</v>
      </c>
      <c r="E349" s="28">
        <v>260</v>
      </c>
      <c r="F349" s="28">
        <v>240.68111999999999</v>
      </c>
      <c r="G349" s="24">
        <f t="shared" si="5"/>
        <v>92.569661538461531</v>
      </c>
    </row>
    <row r="350" spans="1:7" outlineLevel="1" x14ac:dyDescent="0.2">
      <c r="A350" s="21" t="s">
        <v>351</v>
      </c>
      <c r="B350" s="22" t="s">
        <v>352</v>
      </c>
      <c r="C350" s="22"/>
      <c r="D350" s="22"/>
      <c r="E350" s="23">
        <v>25900.103299999999</v>
      </c>
      <c r="F350" s="23">
        <v>25296.920150000002</v>
      </c>
      <c r="G350" s="24">
        <f t="shared" si="5"/>
        <v>97.671116817514786</v>
      </c>
    </row>
    <row r="351" spans="1:7" ht="63.75" outlineLevel="2" x14ac:dyDescent="0.2">
      <c r="A351" s="21" t="s">
        <v>260</v>
      </c>
      <c r="B351" s="22" t="s">
        <v>352</v>
      </c>
      <c r="C351" s="22" t="s">
        <v>261</v>
      </c>
      <c r="D351" s="22"/>
      <c r="E351" s="23">
        <v>21052.830569999998</v>
      </c>
      <c r="F351" s="23">
        <v>20498.120149999999</v>
      </c>
      <c r="G351" s="24">
        <f t="shared" si="5"/>
        <v>97.365150409795945</v>
      </c>
    </row>
    <row r="352" spans="1:7" ht="25.5" outlineLevel="3" x14ac:dyDescent="0.2">
      <c r="A352" s="21" t="s">
        <v>353</v>
      </c>
      <c r="B352" s="22" t="s">
        <v>352</v>
      </c>
      <c r="C352" s="22" t="s">
        <v>354</v>
      </c>
      <c r="D352" s="22"/>
      <c r="E352" s="23">
        <v>21052.830569999998</v>
      </c>
      <c r="F352" s="23">
        <v>20498.120149999999</v>
      </c>
      <c r="G352" s="24">
        <f t="shared" si="5"/>
        <v>97.365150409795945</v>
      </c>
    </row>
    <row r="353" spans="1:7" ht="51" outlineLevel="4" x14ac:dyDescent="0.2">
      <c r="A353" s="21" t="s">
        <v>355</v>
      </c>
      <c r="B353" s="22" t="s">
        <v>352</v>
      </c>
      <c r="C353" s="22" t="s">
        <v>356</v>
      </c>
      <c r="D353" s="22"/>
      <c r="E353" s="23">
        <v>20837.923790000001</v>
      </c>
      <c r="F353" s="23">
        <v>20283.213370000001</v>
      </c>
      <c r="G353" s="24">
        <f t="shared" si="5"/>
        <v>97.337976539360398</v>
      </c>
    </row>
    <row r="354" spans="1:7" ht="25.5" outlineLevel="5" x14ac:dyDescent="0.2">
      <c r="A354" s="21" t="s">
        <v>357</v>
      </c>
      <c r="B354" s="22" t="s">
        <v>352</v>
      </c>
      <c r="C354" s="22" t="s">
        <v>358</v>
      </c>
      <c r="D354" s="22"/>
      <c r="E354" s="23">
        <v>8262</v>
      </c>
      <c r="F354" s="23">
        <v>8262</v>
      </c>
      <c r="G354" s="24">
        <f t="shared" si="5"/>
        <v>100</v>
      </c>
    </row>
    <row r="355" spans="1:7" s="29" customFormat="1" ht="38.25" outlineLevel="6" x14ac:dyDescent="0.25">
      <c r="A355" s="26" t="s">
        <v>254</v>
      </c>
      <c r="B355" s="27" t="s">
        <v>352</v>
      </c>
      <c r="C355" s="27" t="s">
        <v>358</v>
      </c>
      <c r="D355" s="27" t="s">
        <v>255</v>
      </c>
      <c r="E355" s="28">
        <v>5402.8932800000002</v>
      </c>
      <c r="F355" s="28">
        <v>5402.8932800000002</v>
      </c>
      <c r="G355" s="24">
        <f t="shared" si="5"/>
        <v>100</v>
      </c>
    </row>
    <row r="356" spans="1:7" s="29" customFormat="1" ht="63.75" outlineLevel="6" x14ac:dyDescent="0.25">
      <c r="A356" s="26" t="s">
        <v>359</v>
      </c>
      <c r="B356" s="27" t="s">
        <v>352</v>
      </c>
      <c r="C356" s="27" t="s">
        <v>358</v>
      </c>
      <c r="D356" s="27" t="s">
        <v>360</v>
      </c>
      <c r="E356" s="28">
        <v>2859.1067200000002</v>
      </c>
      <c r="F356" s="28">
        <v>2859.1067200000002</v>
      </c>
      <c r="G356" s="24">
        <f t="shared" si="5"/>
        <v>100</v>
      </c>
    </row>
    <row r="357" spans="1:7" ht="38.25" outlineLevel="5" x14ac:dyDescent="0.2">
      <c r="A357" s="21" t="s">
        <v>361</v>
      </c>
      <c r="B357" s="22" t="s">
        <v>352</v>
      </c>
      <c r="C357" s="22" t="s">
        <v>362</v>
      </c>
      <c r="D357" s="22"/>
      <c r="E357" s="23">
        <v>12567.2749</v>
      </c>
      <c r="F357" s="23">
        <v>12012.564479999999</v>
      </c>
      <c r="G357" s="24">
        <f t="shared" si="5"/>
        <v>95.586072363229675</v>
      </c>
    </row>
    <row r="358" spans="1:7" s="29" customFormat="1" ht="15" outlineLevel="6" x14ac:dyDescent="0.25">
      <c r="A358" s="26" t="s">
        <v>16</v>
      </c>
      <c r="B358" s="27" t="s">
        <v>352</v>
      </c>
      <c r="C358" s="27" t="s">
        <v>362</v>
      </c>
      <c r="D358" s="27" t="s">
        <v>17</v>
      </c>
      <c r="E358" s="28">
        <v>4325.4791500000001</v>
      </c>
      <c r="F358" s="28">
        <v>3952.7819100000002</v>
      </c>
      <c r="G358" s="24">
        <f t="shared" si="5"/>
        <v>91.383677343583997</v>
      </c>
    </row>
    <row r="359" spans="1:7" s="29" customFormat="1" ht="63.75" outlineLevel="6" x14ac:dyDescent="0.25">
      <c r="A359" s="26" t="s">
        <v>359</v>
      </c>
      <c r="B359" s="27" t="s">
        <v>352</v>
      </c>
      <c r="C359" s="27" t="s">
        <v>362</v>
      </c>
      <c r="D359" s="27" t="s">
        <v>360</v>
      </c>
      <c r="E359" s="28">
        <v>8110.14257</v>
      </c>
      <c r="F359" s="28">
        <v>8059.7825700000003</v>
      </c>
      <c r="G359" s="24">
        <f t="shared" si="5"/>
        <v>99.379049140439463</v>
      </c>
    </row>
    <row r="360" spans="1:7" s="29" customFormat="1" ht="15" outlineLevel="6" x14ac:dyDescent="0.25">
      <c r="A360" s="26" t="s">
        <v>104</v>
      </c>
      <c r="B360" s="27" t="s">
        <v>352</v>
      </c>
      <c r="C360" s="27" t="s">
        <v>362</v>
      </c>
      <c r="D360" s="27" t="s">
        <v>105</v>
      </c>
      <c r="E360" s="28">
        <v>131.65317999999999</v>
      </c>
      <c r="F360" s="28">
        <v>0</v>
      </c>
      <c r="G360" s="24">
        <f t="shared" si="5"/>
        <v>0</v>
      </c>
    </row>
    <row r="361" spans="1:7" ht="38.25" outlineLevel="5" x14ac:dyDescent="0.2">
      <c r="A361" s="21" t="s">
        <v>363</v>
      </c>
      <c r="B361" s="22" t="s">
        <v>352</v>
      </c>
      <c r="C361" s="22" t="s">
        <v>364</v>
      </c>
      <c r="D361" s="22"/>
      <c r="E361" s="23">
        <v>8.6488899999999997</v>
      </c>
      <c r="F361" s="23">
        <v>8.6488899999999997</v>
      </c>
      <c r="G361" s="24">
        <f t="shared" si="5"/>
        <v>100</v>
      </c>
    </row>
    <row r="362" spans="1:7" s="29" customFormat="1" ht="38.25" outlineLevel="6" x14ac:dyDescent="0.25">
      <c r="A362" s="26" t="s">
        <v>254</v>
      </c>
      <c r="B362" s="27" t="s">
        <v>352</v>
      </c>
      <c r="C362" s="27" t="s">
        <v>364</v>
      </c>
      <c r="D362" s="27" t="s">
        <v>255</v>
      </c>
      <c r="E362" s="28">
        <v>0.54034000000000004</v>
      </c>
      <c r="F362" s="28">
        <v>0.54034000000000004</v>
      </c>
      <c r="G362" s="24">
        <f t="shared" si="5"/>
        <v>100</v>
      </c>
    </row>
    <row r="363" spans="1:7" s="29" customFormat="1" ht="63.75" outlineLevel="6" x14ac:dyDescent="0.25">
      <c r="A363" s="26" t="s">
        <v>359</v>
      </c>
      <c r="B363" s="27" t="s">
        <v>352</v>
      </c>
      <c r="C363" s="27" t="s">
        <v>364</v>
      </c>
      <c r="D363" s="27" t="s">
        <v>360</v>
      </c>
      <c r="E363" s="28">
        <v>8.1085499999999993</v>
      </c>
      <c r="F363" s="28">
        <v>8.1085499999999993</v>
      </c>
      <c r="G363" s="24">
        <f t="shared" si="5"/>
        <v>100</v>
      </c>
    </row>
    <row r="364" spans="1:7" ht="25.5" outlineLevel="4" x14ac:dyDescent="0.2">
      <c r="A364" s="21" t="s">
        <v>365</v>
      </c>
      <c r="B364" s="22" t="s">
        <v>352</v>
      </c>
      <c r="C364" s="22" t="s">
        <v>366</v>
      </c>
      <c r="D364" s="22"/>
      <c r="E364" s="23">
        <v>214.90678</v>
      </c>
      <c r="F364" s="23">
        <v>214.90678</v>
      </c>
      <c r="G364" s="24">
        <f t="shared" si="5"/>
        <v>100</v>
      </c>
    </row>
    <row r="365" spans="1:7" ht="38.25" outlineLevel="5" x14ac:dyDescent="0.2">
      <c r="A365" s="21" t="s">
        <v>361</v>
      </c>
      <c r="B365" s="22" t="s">
        <v>352</v>
      </c>
      <c r="C365" s="22" t="s">
        <v>367</v>
      </c>
      <c r="D365" s="22"/>
      <c r="E365" s="23">
        <v>214.90678</v>
      </c>
      <c r="F365" s="23">
        <v>214.90678</v>
      </c>
      <c r="G365" s="24">
        <f t="shared" si="5"/>
        <v>100</v>
      </c>
    </row>
    <row r="366" spans="1:7" s="29" customFormat="1" ht="15" outlineLevel="6" x14ac:dyDescent="0.25">
      <c r="A366" s="26" t="s">
        <v>16</v>
      </c>
      <c r="B366" s="27" t="s">
        <v>352</v>
      </c>
      <c r="C366" s="27" t="s">
        <v>367</v>
      </c>
      <c r="D366" s="27" t="s">
        <v>17</v>
      </c>
      <c r="E366" s="28">
        <v>214.90678</v>
      </c>
      <c r="F366" s="28">
        <v>214.90678</v>
      </c>
      <c r="G366" s="24">
        <f t="shared" si="5"/>
        <v>100</v>
      </c>
    </row>
    <row r="367" spans="1:7" outlineLevel="2" x14ac:dyDescent="0.2">
      <c r="A367" s="21" t="s">
        <v>22</v>
      </c>
      <c r="B367" s="22" t="s">
        <v>352</v>
      </c>
      <c r="C367" s="22" t="s">
        <v>23</v>
      </c>
      <c r="D367" s="22"/>
      <c r="E367" s="23">
        <v>4847.2727299999997</v>
      </c>
      <c r="F367" s="23">
        <v>4798.8</v>
      </c>
      <c r="G367" s="24">
        <f t="shared" si="5"/>
        <v>98.999999944298594</v>
      </c>
    </row>
    <row r="368" spans="1:7" ht="89.25" outlineLevel="5" x14ac:dyDescent="0.2">
      <c r="A368" s="21" t="s">
        <v>368</v>
      </c>
      <c r="B368" s="22" t="s">
        <v>352</v>
      </c>
      <c r="C368" s="22" t="s">
        <v>369</v>
      </c>
      <c r="D368" s="22"/>
      <c r="E368" s="23">
        <v>4798.8</v>
      </c>
      <c r="F368" s="23">
        <v>4750.8119999999999</v>
      </c>
      <c r="G368" s="24">
        <f t="shared" si="5"/>
        <v>99</v>
      </c>
    </row>
    <row r="369" spans="1:7" s="29" customFormat="1" ht="38.25" outlineLevel="6" x14ac:dyDescent="0.25">
      <c r="A369" s="26" t="s">
        <v>254</v>
      </c>
      <c r="B369" s="27" t="s">
        <v>352</v>
      </c>
      <c r="C369" s="27" t="s">
        <v>369</v>
      </c>
      <c r="D369" s="27" t="s">
        <v>255</v>
      </c>
      <c r="E369" s="28">
        <v>4798.8</v>
      </c>
      <c r="F369" s="28">
        <v>4750.8119999999999</v>
      </c>
      <c r="G369" s="24">
        <f t="shared" si="5"/>
        <v>99</v>
      </c>
    </row>
    <row r="370" spans="1:7" ht="102" outlineLevel="5" x14ac:dyDescent="0.2">
      <c r="A370" s="21" t="s">
        <v>370</v>
      </c>
      <c r="B370" s="22" t="s">
        <v>352</v>
      </c>
      <c r="C370" s="22" t="s">
        <v>371</v>
      </c>
      <c r="D370" s="22"/>
      <c r="E370" s="23">
        <v>48.472729999999999</v>
      </c>
      <c r="F370" s="23">
        <v>47.988</v>
      </c>
      <c r="G370" s="24">
        <f t="shared" si="5"/>
        <v>98.999994429857779</v>
      </c>
    </row>
    <row r="371" spans="1:7" s="29" customFormat="1" ht="38.25" outlineLevel="6" x14ac:dyDescent="0.25">
      <c r="A371" s="26" t="s">
        <v>254</v>
      </c>
      <c r="B371" s="27" t="s">
        <v>352</v>
      </c>
      <c r="C371" s="27" t="s">
        <v>371</v>
      </c>
      <c r="D371" s="27" t="s">
        <v>255</v>
      </c>
      <c r="E371" s="28">
        <v>48.472729999999999</v>
      </c>
      <c r="F371" s="28">
        <v>47.988</v>
      </c>
      <c r="G371" s="24">
        <f t="shared" si="5"/>
        <v>98.999994429857779</v>
      </c>
    </row>
    <row r="372" spans="1:7" outlineLevel="1" x14ac:dyDescent="0.2">
      <c r="A372" s="21" t="s">
        <v>372</v>
      </c>
      <c r="B372" s="22" t="s">
        <v>373</v>
      </c>
      <c r="C372" s="22"/>
      <c r="D372" s="22"/>
      <c r="E372" s="23">
        <v>21056.79927</v>
      </c>
      <c r="F372" s="23">
        <v>18120.40191</v>
      </c>
      <c r="G372" s="24">
        <f t="shared" si="5"/>
        <v>86.054873191560802</v>
      </c>
    </row>
    <row r="373" spans="1:7" ht="51" outlineLevel="2" x14ac:dyDescent="0.2">
      <c r="A373" s="21" t="s">
        <v>91</v>
      </c>
      <c r="B373" s="22" t="s">
        <v>373</v>
      </c>
      <c r="C373" s="22" t="s">
        <v>92</v>
      </c>
      <c r="D373" s="22"/>
      <c r="E373" s="23">
        <v>6795.2395800000004</v>
      </c>
      <c r="F373" s="23">
        <v>5003.0521600000002</v>
      </c>
      <c r="G373" s="24">
        <f t="shared" si="5"/>
        <v>73.625839105440335</v>
      </c>
    </row>
    <row r="374" spans="1:7" ht="25.5" outlineLevel="3" x14ac:dyDescent="0.2">
      <c r="A374" s="21" t="s">
        <v>118</v>
      </c>
      <c r="B374" s="22" t="s">
        <v>373</v>
      </c>
      <c r="C374" s="22" t="s">
        <v>119</v>
      </c>
      <c r="D374" s="22"/>
      <c r="E374" s="23">
        <v>6795.2395800000004</v>
      </c>
      <c r="F374" s="23">
        <v>5003.0521600000002</v>
      </c>
      <c r="G374" s="24">
        <f t="shared" si="5"/>
        <v>73.625839105440335</v>
      </c>
    </row>
    <row r="375" spans="1:7" ht="25.5" outlineLevel="4" x14ac:dyDescent="0.2">
      <c r="A375" s="21" t="s">
        <v>374</v>
      </c>
      <c r="B375" s="22" t="s">
        <v>373</v>
      </c>
      <c r="C375" s="22" t="s">
        <v>375</v>
      </c>
      <c r="D375" s="22"/>
      <c r="E375" s="23">
        <v>400.01600000000002</v>
      </c>
      <c r="F375" s="23">
        <v>375</v>
      </c>
      <c r="G375" s="24">
        <f t="shared" si="5"/>
        <v>93.746250149993998</v>
      </c>
    </row>
    <row r="376" spans="1:7" ht="38.25" outlineLevel="5" x14ac:dyDescent="0.2">
      <c r="A376" s="21" t="s">
        <v>272</v>
      </c>
      <c r="B376" s="22" t="s">
        <v>373</v>
      </c>
      <c r="C376" s="22" t="s">
        <v>376</v>
      </c>
      <c r="D376" s="22"/>
      <c r="E376" s="23">
        <v>150.006</v>
      </c>
      <c r="F376" s="23">
        <v>150.006</v>
      </c>
      <c r="G376" s="24">
        <f t="shared" si="5"/>
        <v>100</v>
      </c>
    </row>
    <row r="377" spans="1:7" s="29" customFormat="1" ht="15" outlineLevel="6" x14ac:dyDescent="0.25">
      <c r="A377" s="26" t="s">
        <v>16</v>
      </c>
      <c r="B377" s="27" t="s">
        <v>373</v>
      </c>
      <c r="C377" s="27" t="s">
        <v>376</v>
      </c>
      <c r="D377" s="27" t="s">
        <v>17</v>
      </c>
      <c r="E377" s="28">
        <v>150.006</v>
      </c>
      <c r="F377" s="28">
        <v>150.006</v>
      </c>
      <c r="G377" s="24">
        <f t="shared" si="5"/>
        <v>100</v>
      </c>
    </row>
    <row r="378" spans="1:7" ht="38.25" outlineLevel="5" x14ac:dyDescent="0.2">
      <c r="A378" s="21" t="s">
        <v>274</v>
      </c>
      <c r="B378" s="22" t="s">
        <v>373</v>
      </c>
      <c r="C378" s="22" t="s">
        <v>377</v>
      </c>
      <c r="D378" s="22"/>
      <c r="E378" s="23">
        <v>200.00800000000001</v>
      </c>
      <c r="F378" s="23">
        <v>174.99199999999999</v>
      </c>
      <c r="G378" s="24">
        <f t="shared" si="5"/>
        <v>87.492500299987995</v>
      </c>
    </row>
    <row r="379" spans="1:7" s="29" customFormat="1" ht="15" outlineLevel="6" x14ac:dyDescent="0.25">
      <c r="A379" s="26" t="s">
        <v>16</v>
      </c>
      <c r="B379" s="27" t="s">
        <v>373</v>
      </c>
      <c r="C379" s="27" t="s">
        <v>377</v>
      </c>
      <c r="D379" s="27" t="s">
        <v>17</v>
      </c>
      <c r="E379" s="28">
        <v>200.00800000000001</v>
      </c>
      <c r="F379" s="28">
        <v>174.99199999999999</v>
      </c>
      <c r="G379" s="24">
        <f t="shared" si="5"/>
        <v>87.492500299987995</v>
      </c>
    </row>
    <row r="380" spans="1:7" ht="38.25" outlineLevel="5" x14ac:dyDescent="0.2">
      <c r="A380" s="21" t="s">
        <v>284</v>
      </c>
      <c r="B380" s="22" t="s">
        <v>373</v>
      </c>
      <c r="C380" s="22" t="s">
        <v>378</v>
      </c>
      <c r="D380" s="22"/>
      <c r="E380" s="23">
        <v>50.002000000000002</v>
      </c>
      <c r="F380" s="23">
        <v>50.002000000000002</v>
      </c>
      <c r="G380" s="24">
        <f t="shared" si="5"/>
        <v>100</v>
      </c>
    </row>
    <row r="381" spans="1:7" s="29" customFormat="1" ht="15" outlineLevel="6" x14ac:dyDescent="0.25">
      <c r="A381" s="26" t="s">
        <v>16</v>
      </c>
      <c r="B381" s="27" t="s">
        <v>373</v>
      </c>
      <c r="C381" s="27" t="s">
        <v>378</v>
      </c>
      <c r="D381" s="27" t="s">
        <v>17</v>
      </c>
      <c r="E381" s="28">
        <v>50.002000000000002</v>
      </c>
      <c r="F381" s="28">
        <v>50.002000000000002</v>
      </c>
      <c r="G381" s="24">
        <f t="shared" si="5"/>
        <v>100</v>
      </c>
    </row>
    <row r="382" spans="1:7" ht="25.5" outlineLevel="4" x14ac:dyDescent="0.2">
      <c r="A382" s="21" t="s">
        <v>379</v>
      </c>
      <c r="B382" s="22" t="s">
        <v>373</v>
      </c>
      <c r="C382" s="22" t="s">
        <v>380</v>
      </c>
      <c r="D382" s="22"/>
      <c r="E382" s="23">
        <v>6395.2235799999999</v>
      </c>
      <c r="F382" s="23">
        <v>4628.0521600000002</v>
      </c>
      <c r="G382" s="24">
        <f t="shared" si="5"/>
        <v>72.367323864539543</v>
      </c>
    </row>
    <row r="383" spans="1:7" ht="38.25" outlineLevel="5" x14ac:dyDescent="0.2">
      <c r="A383" s="21" t="s">
        <v>381</v>
      </c>
      <c r="B383" s="22" t="s">
        <v>373</v>
      </c>
      <c r="C383" s="22" t="s">
        <v>382</v>
      </c>
      <c r="D383" s="22"/>
      <c r="E383" s="23">
        <v>4394.8913300000004</v>
      </c>
      <c r="F383" s="23">
        <v>3176.27126</v>
      </c>
      <c r="G383" s="24">
        <f t="shared" si="5"/>
        <v>72.271895287112812</v>
      </c>
    </row>
    <row r="384" spans="1:7" s="29" customFormat="1" ht="15" outlineLevel="6" x14ac:dyDescent="0.25">
      <c r="A384" s="26" t="s">
        <v>16</v>
      </c>
      <c r="B384" s="27" t="s">
        <v>373</v>
      </c>
      <c r="C384" s="27" t="s">
        <v>382</v>
      </c>
      <c r="D384" s="27" t="s">
        <v>17</v>
      </c>
      <c r="E384" s="28">
        <v>4394.8913300000004</v>
      </c>
      <c r="F384" s="28">
        <v>3176.27126</v>
      </c>
      <c r="G384" s="24">
        <f t="shared" si="5"/>
        <v>72.271895287112812</v>
      </c>
    </row>
    <row r="385" spans="1:7" ht="38.25" outlineLevel="5" x14ac:dyDescent="0.2">
      <c r="A385" s="21" t="s">
        <v>383</v>
      </c>
      <c r="B385" s="22" t="s">
        <v>373</v>
      </c>
      <c r="C385" s="22" t="s">
        <v>384</v>
      </c>
      <c r="D385" s="22"/>
      <c r="E385" s="23">
        <v>659.34254999999996</v>
      </c>
      <c r="F385" s="23">
        <v>476.53363000000002</v>
      </c>
      <c r="G385" s="24">
        <f t="shared" si="5"/>
        <v>72.274059970799712</v>
      </c>
    </row>
    <row r="386" spans="1:7" s="29" customFormat="1" ht="15" outlineLevel="6" x14ac:dyDescent="0.25">
      <c r="A386" s="26" t="s">
        <v>16</v>
      </c>
      <c r="B386" s="27" t="s">
        <v>373</v>
      </c>
      <c r="C386" s="27" t="s">
        <v>384</v>
      </c>
      <c r="D386" s="27" t="s">
        <v>17</v>
      </c>
      <c r="E386" s="28">
        <v>659.34254999999996</v>
      </c>
      <c r="F386" s="28">
        <v>476.53363000000002</v>
      </c>
      <c r="G386" s="24">
        <f t="shared" si="5"/>
        <v>72.274059970799712</v>
      </c>
    </row>
    <row r="387" spans="1:7" ht="38.25" outlineLevel="5" x14ac:dyDescent="0.2">
      <c r="A387" s="21" t="s">
        <v>385</v>
      </c>
      <c r="B387" s="22" t="s">
        <v>373</v>
      </c>
      <c r="C387" s="22" t="s">
        <v>386</v>
      </c>
      <c r="D387" s="22"/>
      <c r="E387" s="23">
        <v>1340.9897000000001</v>
      </c>
      <c r="F387" s="23">
        <v>975.24726999999996</v>
      </c>
      <c r="G387" s="24">
        <f t="shared" si="5"/>
        <v>72.725932943407386</v>
      </c>
    </row>
    <row r="388" spans="1:7" s="29" customFormat="1" ht="15" outlineLevel="6" x14ac:dyDescent="0.25">
      <c r="A388" s="26" t="s">
        <v>16</v>
      </c>
      <c r="B388" s="27" t="s">
        <v>373</v>
      </c>
      <c r="C388" s="27" t="s">
        <v>386</v>
      </c>
      <c r="D388" s="27" t="s">
        <v>17</v>
      </c>
      <c r="E388" s="28">
        <v>1340.9897000000001</v>
      </c>
      <c r="F388" s="28">
        <v>975.24726999999996</v>
      </c>
      <c r="G388" s="24">
        <f t="shared" si="5"/>
        <v>72.725932943407386</v>
      </c>
    </row>
    <row r="389" spans="1:7" ht="89.25" outlineLevel="2" x14ac:dyDescent="0.2">
      <c r="A389" s="21" t="s">
        <v>387</v>
      </c>
      <c r="B389" s="22" t="s">
        <v>373</v>
      </c>
      <c r="C389" s="22" t="s">
        <v>388</v>
      </c>
      <c r="D389" s="22"/>
      <c r="E389" s="23">
        <v>14261.55969</v>
      </c>
      <c r="F389" s="23">
        <v>13117.349749999999</v>
      </c>
      <c r="G389" s="24">
        <f t="shared" si="5"/>
        <v>91.97696489814993</v>
      </c>
    </row>
    <row r="390" spans="1:7" ht="25.5" outlineLevel="3" x14ac:dyDescent="0.2">
      <c r="A390" s="21" t="s">
        <v>389</v>
      </c>
      <c r="B390" s="22" t="s">
        <v>373</v>
      </c>
      <c r="C390" s="22" t="s">
        <v>390</v>
      </c>
      <c r="D390" s="22"/>
      <c r="E390" s="23">
        <v>7988.8596900000002</v>
      </c>
      <c r="F390" s="23">
        <v>6852.3281200000001</v>
      </c>
      <c r="G390" s="24">
        <f t="shared" si="5"/>
        <v>85.773544484419403</v>
      </c>
    </row>
    <row r="391" spans="1:7" ht="25.5" outlineLevel="4" x14ac:dyDescent="0.2">
      <c r="A391" s="21" t="s">
        <v>391</v>
      </c>
      <c r="B391" s="22" t="s">
        <v>373</v>
      </c>
      <c r="C391" s="22" t="s">
        <v>392</v>
      </c>
      <c r="D391" s="22"/>
      <c r="E391" s="23">
        <v>259.23558000000003</v>
      </c>
      <c r="F391" s="23">
        <v>246.70439999999999</v>
      </c>
      <c r="G391" s="24">
        <f t="shared" si="5"/>
        <v>95.166103356645706</v>
      </c>
    </row>
    <row r="392" spans="1:7" ht="25.5" outlineLevel="5" x14ac:dyDescent="0.2">
      <c r="A392" s="21" t="s">
        <v>393</v>
      </c>
      <c r="B392" s="22" t="s">
        <v>373</v>
      </c>
      <c r="C392" s="22" t="s">
        <v>394</v>
      </c>
      <c r="D392" s="22"/>
      <c r="E392" s="23">
        <v>259.23558000000003</v>
      </c>
      <c r="F392" s="23">
        <v>246.70439999999999</v>
      </c>
      <c r="G392" s="24">
        <f t="shared" si="5"/>
        <v>95.166103356645706</v>
      </c>
    </row>
    <row r="393" spans="1:7" s="29" customFormat="1" ht="15" outlineLevel="6" x14ac:dyDescent="0.25">
      <c r="A393" s="26" t="s">
        <v>16</v>
      </c>
      <c r="B393" s="27" t="s">
        <v>373</v>
      </c>
      <c r="C393" s="27" t="s">
        <v>394</v>
      </c>
      <c r="D393" s="27" t="s">
        <v>17</v>
      </c>
      <c r="E393" s="28">
        <v>259.23558000000003</v>
      </c>
      <c r="F393" s="28">
        <v>246.70439999999999</v>
      </c>
      <c r="G393" s="24">
        <f t="shared" si="5"/>
        <v>95.166103356645706</v>
      </c>
    </row>
    <row r="394" spans="1:7" ht="25.5" outlineLevel="4" x14ac:dyDescent="0.2">
      <c r="A394" s="21" t="s">
        <v>395</v>
      </c>
      <c r="B394" s="22" t="s">
        <v>373</v>
      </c>
      <c r="C394" s="22" t="s">
        <v>396</v>
      </c>
      <c r="D394" s="22"/>
      <c r="E394" s="23">
        <v>1220</v>
      </c>
      <c r="F394" s="23">
        <v>1112</v>
      </c>
      <c r="G394" s="24">
        <f t="shared" si="5"/>
        <v>91.147540983606561</v>
      </c>
    </row>
    <row r="395" spans="1:7" ht="51" outlineLevel="5" x14ac:dyDescent="0.2">
      <c r="A395" s="21" t="s">
        <v>397</v>
      </c>
      <c r="B395" s="22" t="s">
        <v>373</v>
      </c>
      <c r="C395" s="22" t="s">
        <v>398</v>
      </c>
      <c r="D395" s="22"/>
      <c r="E395" s="23">
        <v>180</v>
      </c>
      <c r="F395" s="23">
        <v>180</v>
      </c>
      <c r="G395" s="24">
        <f t="shared" ref="G395:G458" si="6">F395/E395*100</f>
        <v>100</v>
      </c>
    </row>
    <row r="396" spans="1:7" s="29" customFormat="1" ht="15" outlineLevel="6" x14ac:dyDescent="0.25">
      <c r="A396" s="26" t="s">
        <v>16</v>
      </c>
      <c r="B396" s="27" t="s">
        <v>373</v>
      </c>
      <c r="C396" s="27" t="s">
        <v>398</v>
      </c>
      <c r="D396" s="27" t="s">
        <v>17</v>
      </c>
      <c r="E396" s="28">
        <v>180</v>
      </c>
      <c r="F396" s="28">
        <v>180</v>
      </c>
      <c r="G396" s="24">
        <f t="shared" si="6"/>
        <v>100</v>
      </c>
    </row>
    <row r="397" spans="1:7" ht="25.5" outlineLevel="5" x14ac:dyDescent="0.2">
      <c r="A397" s="21" t="s">
        <v>393</v>
      </c>
      <c r="B397" s="22" t="s">
        <v>373</v>
      </c>
      <c r="C397" s="22" t="s">
        <v>399</v>
      </c>
      <c r="D397" s="22"/>
      <c r="E397" s="23">
        <v>1040</v>
      </c>
      <c r="F397" s="23">
        <v>932</v>
      </c>
      <c r="G397" s="24">
        <f t="shared" si="6"/>
        <v>89.615384615384613</v>
      </c>
    </row>
    <row r="398" spans="1:7" s="29" customFormat="1" ht="15" outlineLevel="6" x14ac:dyDescent="0.25">
      <c r="A398" s="26" t="s">
        <v>16</v>
      </c>
      <c r="B398" s="27" t="s">
        <v>373</v>
      </c>
      <c r="C398" s="27" t="s">
        <v>399</v>
      </c>
      <c r="D398" s="27" t="s">
        <v>17</v>
      </c>
      <c r="E398" s="28">
        <v>1040</v>
      </c>
      <c r="F398" s="28">
        <v>932</v>
      </c>
      <c r="G398" s="24">
        <f t="shared" si="6"/>
        <v>89.615384615384613</v>
      </c>
    </row>
    <row r="399" spans="1:7" ht="25.5" outlineLevel="4" x14ac:dyDescent="0.2">
      <c r="A399" s="21" t="s">
        <v>400</v>
      </c>
      <c r="B399" s="22" t="s">
        <v>373</v>
      </c>
      <c r="C399" s="22" t="s">
        <v>401</v>
      </c>
      <c r="D399" s="22"/>
      <c r="E399" s="23">
        <v>498.55200000000002</v>
      </c>
      <c r="F399" s="23">
        <v>339.25200000000001</v>
      </c>
      <c r="G399" s="24">
        <f t="shared" si="6"/>
        <v>68.047465459972074</v>
      </c>
    </row>
    <row r="400" spans="1:7" ht="25.5" outlineLevel="5" x14ac:dyDescent="0.2">
      <c r="A400" s="21" t="s">
        <v>393</v>
      </c>
      <c r="B400" s="22" t="s">
        <v>373</v>
      </c>
      <c r="C400" s="22" t="s">
        <v>402</v>
      </c>
      <c r="D400" s="22"/>
      <c r="E400" s="23">
        <v>498.55200000000002</v>
      </c>
      <c r="F400" s="23">
        <v>339.25200000000001</v>
      </c>
      <c r="G400" s="24">
        <f t="shared" si="6"/>
        <v>68.047465459972074</v>
      </c>
    </row>
    <row r="401" spans="1:7" s="29" customFormat="1" ht="15" outlineLevel="6" x14ac:dyDescent="0.25">
      <c r="A401" s="26" t="s">
        <v>16</v>
      </c>
      <c r="B401" s="27" t="s">
        <v>373</v>
      </c>
      <c r="C401" s="27" t="s">
        <v>402</v>
      </c>
      <c r="D401" s="27" t="s">
        <v>17</v>
      </c>
      <c r="E401" s="28">
        <v>498.55200000000002</v>
      </c>
      <c r="F401" s="28">
        <v>339.25200000000001</v>
      </c>
      <c r="G401" s="24">
        <f t="shared" si="6"/>
        <v>68.047465459972074</v>
      </c>
    </row>
    <row r="402" spans="1:7" ht="25.5" outlineLevel="4" x14ac:dyDescent="0.2">
      <c r="A402" s="21" t="s">
        <v>403</v>
      </c>
      <c r="B402" s="22" t="s">
        <v>373</v>
      </c>
      <c r="C402" s="22" t="s">
        <v>404</v>
      </c>
      <c r="D402" s="22"/>
      <c r="E402" s="23">
        <v>5554.1518100000003</v>
      </c>
      <c r="F402" s="23">
        <v>4706.4395299999996</v>
      </c>
      <c r="G402" s="24">
        <f t="shared" si="6"/>
        <v>84.737322475166536</v>
      </c>
    </row>
    <row r="403" spans="1:7" ht="25.5" outlineLevel="5" x14ac:dyDescent="0.2">
      <c r="A403" s="21" t="s">
        <v>393</v>
      </c>
      <c r="B403" s="22" t="s">
        <v>373</v>
      </c>
      <c r="C403" s="22" t="s">
        <v>405</v>
      </c>
      <c r="D403" s="22"/>
      <c r="E403" s="23">
        <v>5446.1518100000003</v>
      </c>
      <c r="F403" s="23">
        <v>4598.4395299999996</v>
      </c>
      <c r="G403" s="24">
        <f t="shared" si="6"/>
        <v>84.434655706007561</v>
      </c>
    </row>
    <row r="404" spans="1:7" s="29" customFormat="1" ht="15" outlineLevel="6" x14ac:dyDescent="0.25">
      <c r="A404" s="26" t="s">
        <v>16</v>
      </c>
      <c r="B404" s="27" t="s">
        <v>373</v>
      </c>
      <c r="C404" s="27" t="s">
        <v>405</v>
      </c>
      <c r="D404" s="27" t="s">
        <v>17</v>
      </c>
      <c r="E404" s="28">
        <v>5446.1518100000003</v>
      </c>
      <c r="F404" s="28">
        <v>4598.4395299999996</v>
      </c>
      <c r="G404" s="24">
        <f t="shared" si="6"/>
        <v>84.434655706007561</v>
      </c>
    </row>
    <row r="405" spans="1:7" ht="38.25" outlineLevel="5" x14ac:dyDescent="0.2">
      <c r="A405" s="21" t="s">
        <v>406</v>
      </c>
      <c r="B405" s="22" t="s">
        <v>373</v>
      </c>
      <c r="C405" s="22" t="s">
        <v>407</v>
      </c>
      <c r="D405" s="22"/>
      <c r="E405" s="23">
        <v>108</v>
      </c>
      <c r="F405" s="23">
        <v>108</v>
      </c>
      <c r="G405" s="24">
        <f t="shared" si="6"/>
        <v>100</v>
      </c>
    </row>
    <row r="406" spans="1:7" s="29" customFormat="1" ht="15" outlineLevel="6" x14ac:dyDescent="0.25">
      <c r="A406" s="26" t="s">
        <v>16</v>
      </c>
      <c r="B406" s="27" t="s">
        <v>373</v>
      </c>
      <c r="C406" s="27" t="s">
        <v>407</v>
      </c>
      <c r="D406" s="27" t="s">
        <v>17</v>
      </c>
      <c r="E406" s="28">
        <v>108</v>
      </c>
      <c r="F406" s="28">
        <v>108</v>
      </c>
      <c r="G406" s="24">
        <f t="shared" si="6"/>
        <v>100</v>
      </c>
    </row>
    <row r="407" spans="1:7" ht="38.25" outlineLevel="4" x14ac:dyDescent="0.2">
      <c r="A407" s="21" t="s">
        <v>408</v>
      </c>
      <c r="B407" s="22" t="s">
        <v>373</v>
      </c>
      <c r="C407" s="22" t="s">
        <v>409</v>
      </c>
      <c r="D407" s="22"/>
      <c r="E407" s="23">
        <v>456.9203</v>
      </c>
      <c r="F407" s="23">
        <v>447.93218999999999</v>
      </c>
      <c r="G407" s="24">
        <f t="shared" si="6"/>
        <v>98.032893263879942</v>
      </c>
    </row>
    <row r="408" spans="1:7" ht="38.25" outlineLevel="5" x14ac:dyDescent="0.2">
      <c r="A408" s="21" t="s">
        <v>410</v>
      </c>
      <c r="B408" s="22" t="s">
        <v>373</v>
      </c>
      <c r="C408" s="22" t="s">
        <v>411</v>
      </c>
      <c r="D408" s="22"/>
      <c r="E408" s="23">
        <v>456.9203</v>
      </c>
      <c r="F408" s="23">
        <v>447.93218999999999</v>
      </c>
      <c r="G408" s="24">
        <f t="shared" si="6"/>
        <v>98.032893263879942</v>
      </c>
    </row>
    <row r="409" spans="1:7" s="29" customFormat="1" ht="15" outlineLevel="6" x14ac:dyDescent="0.25">
      <c r="A409" s="26" t="s">
        <v>16</v>
      </c>
      <c r="B409" s="27" t="s">
        <v>373</v>
      </c>
      <c r="C409" s="27" t="s">
        <v>411</v>
      </c>
      <c r="D409" s="27" t="s">
        <v>17</v>
      </c>
      <c r="E409" s="28">
        <v>456.9203</v>
      </c>
      <c r="F409" s="28">
        <v>447.93218999999999</v>
      </c>
      <c r="G409" s="24">
        <f t="shared" si="6"/>
        <v>98.032893263879942</v>
      </c>
    </row>
    <row r="410" spans="1:7" ht="25.5" outlineLevel="3" x14ac:dyDescent="0.2">
      <c r="A410" s="21" t="s">
        <v>412</v>
      </c>
      <c r="B410" s="22" t="s">
        <v>373</v>
      </c>
      <c r="C410" s="22" t="s">
        <v>413</v>
      </c>
      <c r="D410" s="22"/>
      <c r="E410" s="23">
        <v>6272.7</v>
      </c>
      <c r="F410" s="23">
        <v>6265.0216300000002</v>
      </c>
      <c r="G410" s="24">
        <f t="shared" si="6"/>
        <v>99.877590670684086</v>
      </c>
    </row>
    <row r="411" spans="1:7" ht="76.5" outlineLevel="4" x14ac:dyDescent="0.2">
      <c r="A411" s="21" t="s">
        <v>414</v>
      </c>
      <c r="B411" s="22" t="s">
        <v>373</v>
      </c>
      <c r="C411" s="22" t="s">
        <v>415</v>
      </c>
      <c r="D411" s="22"/>
      <c r="E411" s="23">
        <v>597.85150999999996</v>
      </c>
      <c r="F411" s="23">
        <v>590.17313999999999</v>
      </c>
      <c r="G411" s="24">
        <f t="shared" si="6"/>
        <v>98.715672726159042</v>
      </c>
    </row>
    <row r="412" spans="1:7" ht="38.25" outlineLevel="5" x14ac:dyDescent="0.2">
      <c r="A412" s="21" t="s">
        <v>416</v>
      </c>
      <c r="B412" s="22" t="s">
        <v>373</v>
      </c>
      <c r="C412" s="22" t="s">
        <v>417</v>
      </c>
      <c r="D412" s="22"/>
      <c r="E412" s="23">
        <v>597.85150999999996</v>
      </c>
      <c r="F412" s="23">
        <v>590.17313999999999</v>
      </c>
      <c r="G412" s="24">
        <f t="shared" si="6"/>
        <v>98.715672726159042</v>
      </c>
    </row>
    <row r="413" spans="1:7" s="29" customFormat="1" ht="15" outlineLevel="6" x14ac:dyDescent="0.25">
      <c r="A413" s="26" t="s">
        <v>16</v>
      </c>
      <c r="B413" s="27" t="s">
        <v>373</v>
      </c>
      <c r="C413" s="27" t="s">
        <v>417</v>
      </c>
      <c r="D413" s="27" t="s">
        <v>17</v>
      </c>
      <c r="E413" s="28">
        <v>597.85150999999996</v>
      </c>
      <c r="F413" s="28">
        <v>590.17313999999999</v>
      </c>
      <c r="G413" s="24">
        <f t="shared" si="6"/>
        <v>98.715672726159042</v>
      </c>
    </row>
    <row r="414" spans="1:7" ht="25.5" outlineLevel="4" x14ac:dyDescent="0.2">
      <c r="A414" s="21" t="s">
        <v>418</v>
      </c>
      <c r="B414" s="22" t="s">
        <v>373</v>
      </c>
      <c r="C414" s="22" t="s">
        <v>419</v>
      </c>
      <c r="D414" s="22"/>
      <c r="E414" s="23">
        <v>5674.8484900000003</v>
      </c>
      <c r="F414" s="23">
        <v>5674.8484900000003</v>
      </c>
      <c r="G414" s="24">
        <f t="shared" si="6"/>
        <v>100</v>
      </c>
    </row>
    <row r="415" spans="1:7" ht="51" outlineLevel="5" x14ac:dyDescent="0.2">
      <c r="A415" s="21" t="s">
        <v>420</v>
      </c>
      <c r="B415" s="22" t="s">
        <v>373</v>
      </c>
      <c r="C415" s="22" t="s">
        <v>421</v>
      </c>
      <c r="D415" s="22"/>
      <c r="E415" s="23">
        <v>5674.8484900000003</v>
      </c>
      <c r="F415" s="23">
        <v>5674.8484900000003</v>
      </c>
      <c r="G415" s="24">
        <f t="shared" si="6"/>
        <v>100</v>
      </c>
    </row>
    <row r="416" spans="1:7" s="29" customFormat="1" ht="15" outlineLevel="6" x14ac:dyDescent="0.25">
      <c r="A416" s="26" t="s">
        <v>16</v>
      </c>
      <c r="B416" s="27" t="s">
        <v>373</v>
      </c>
      <c r="C416" s="27" t="s">
        <v>421</v>
      </c>
      <c r="D416" s="27" t="s">
        <v>17</v>
      </c>
      <c r="E416" s="28">
        <v>5674.8484900000003</v>
      </c>
      <c r="F416" s="28">
        <v>5674.8484900000003</v>
      </c>
      <c r="G416" s="24">
        <f t="shared" si="6"/>
        <v>100</v>
      </c>
    </row>
    <row r="417" spans="1:7" ht="25.5" outlineLevel="1" x14ac:dyDescent="0.2">
      <c r="A417" s="21" t="s">
        <v>422</v>
      </c>
      <c r="B417" s="22" t="s">
        <v>423</v>
      </c>
      <c r="C417" s="22"/>
      <c r="D417" s="22"/>
      <c r="E417" s="23">
        <v>2014.7239999999999</v>
      </c>
      <c r="F417" s="23">
        <v>1980.924</v>
      </c>
      <c r="G417" s="24">
        <f t="shared" si="6"/>
        <v>98.322350853020069</v>
      </c>
    </row>
    <row r="418" spans="1:7" ht="63.75" outlineLevel="2" x14ac:dyDescent="0.2">
      <c r="A418" s="21" t="s">
        <v>260</v>
      </c>
      <c r="B418" s="22" t="s">
        <v>423</v>
      </c>
      <c r="C418" s="22" t="s">
        <v>261</v>
      </c>
      <c r="D418" s="22"/>
      <c r="E418" s="23">
        <v>117</v>
      </c>
      <c r="F418" s="23">
        <v>83.2</v>
      </c>
      <c r="G418" s="24">
        <f t="shared" si="6"/>
        <v>71.111111111111114</v>
      </c>
    </row>
    <row r="419" spans="1:7" outlineLevel="3" x14ac:dyDescent="0.2">
      <c r="A419" s="21" t="s">
        <v>343</v>
      </c>
      <c r="B419" s="22" t="s">
        <v>423</v>
      </c>
      <c r="C419" s="22" t="s">
        <v>344</v>
      </c>
      <c r="D419" s="22"/>
      <c r="E419" s="23">
        <v>117</v>
      </c>
      <c r="F419" s="23">
        <v>83.2</v>
      </c>
      <c r="G419" s="24">
        <f t="shared" si="6"/>
        <v>71.111111111111114</v>
      </c>
    </row>
    <row r="420" spans="1:7" ht="38.25" outlineLevel="4" x14ac:dyDescent="0.2">
      <c r="A420" s="21" t="s">
        <v>408</v>
      </c>
      <c r="B420" s="22" t="s">
        <v>423</v>
      </c>
      <c r="C420" s="22" t="s">
        <v>424</v>
      </c>
      <c r="D420" s="22"/>
      <c r="E420" s="23">
        <v>117</v>
      </c>
      <c r="F420" s="23">
        <v>83.2</v>
      </c>
      <c r="G420" s="24">
        <f t="shared" si="6"/>
        <v>71.111111111111114</v>
      </c>
    </row>
    <row r="421" spans="1:7" ht="178.5" outlineLevel="5" x14ac:dyDescent="0.2">
      <c r="A421" s="21" t="s">
        <v>425</v>
      </c>
      <c r="B421" s="22" t="s">
        <v>423</v>
      </c>
      <c r="C421" s="22" t="s">
        <v>426</v>
      </c>
      <c r="D421" s="22"/>
      <c r="E421" s="23">
        <v>117</v>
      </c>
      <c r="F421" s="23">
        <v>83.2</v>
      </c>
      <c r="G421" s="24">
        <f t="shared" si="6"/>
        <v>71.111111111111114</v>
      </c>
    </row>
    <row r="422" spans="1:7" s="29" customFormat="1" ht="25.5" outlineLevel="6" x14ac:dyDescent="0.25">
      <c r="A422" s="26" t="s">
        <v>12</v>
      </c>
      <c r="B422" s="27" t="s">
        <v>423</v>
      </c>
      <c r="C422" s="27" t="s">
        <v>426</v>
      </c>
      <c r="D422" s="27" t="s">
        <v>13</v>
      </c>
      <c r="E422" s="28">
        <v>85.9</v>
      </c>
      <c r="F422" s="28">
        <v>65.284989999999993</v>
      </c>
      <c r="G422" s="24">
        <f t="shared" si="6"/>
        <v>76.001152502910358</v>
      </c>
    </row>
    <row r="423" spans="1:7" s="29" customFormat="1" ht="51" outlineLevel="6" x14ac:dyDescent="0.25">
      <c r="A423" s="26" t="s">
        <v>14</v>
      </c>
      <c r="B423" s="27" t="s">
        <v>423</v>
      </c>
      <c r="C423" s="27" t="s">
        <v>426</v>
      </c>
      <c r="D423" s="27" t="s">
        <v>15</v>
      </c>
      <c r="E423" s="28">
        <v>29.8</v>
      </c>
      <c r="F423" s="28">
        <v>16.615010000000002</v>
      </c>
      <c r="G423" s="24">
        <f t="shared" si="6"/>
        <v>55.755067114093961</v>
      </c>
    </row>
    <row r="424" spans="1:7" s="29" customFormat="1" ht="15" outlineLevel="6" x14ac:dyDescent="0.25">
      <c r="A424" s="26" t="s">
        <v>16</v>
      </c>
      <c r="B424" s="27" t="s">
        <v>423</v>
      </c>
      <c r="C424" s="27" t="s">
        <v>426</v>
      </c>
      <c r="D424" s="27" t="s">
        <v>17</v>
      </c>
      <c r="E424" s="28">
        <v>1.3</v>
      </c>
      <c r="F424" s="28">
        <v>1.3</v>
      </c>
      <c r="G424" s="24">
        <f t="shared" si="6"/>
        <v>100</v>
      </c>
    </row>
    <row r="425" spans="1:7" outlineLevel="2" x14ac:dyDescent="0.2">
      <c r="A425" s="21" t="s">
        <v>22</v>
      </c>
      <c r="B425" s="22" t="s">
        <v>423</v>
      </c>
      <c r="C425" s="22" t="s">
        <v>23</v>
      </c>
      <c r="D425" s="22"/>
      <c r="E425" s="23">
        <v>1897.7239999999999</v>
      </c>
      <c r="F425" s="23">
        <v>1897.7239999999999</v>
      </c>
      <c r="G425" s="24">
        <f t="shared" si="6"/>
        <v>100</v>
      </c>
    </row>
    <row r="426" spans="1:7" ht="38.25" outlineLevel="5" x14ac:dyDescent="0.2">
      <c r="A426" s="21" t="s">
        <v>427</v>
      </c>
      <c r="B426" s="22" t="s">
        <v>423</v>
      </c>
      <c r="C426" s="22" t="s">
        <v>428</v>
      </c>
      <c r="D426" s="22"/>
      <c r="E426" s="23">
        <v>1897.7239999999999</v>
      </c>
      <c r="F426" s="23">
        <v>1897.7239999999999</v>
      </c>
      <c r="G426" s="24">
        <f t="shared" si="6"/>
        <v>100</v>
      </c>
    </row>
    <row r="427" spans="1:7" s="29" customFormat="1" ht="63.75" outlineLevel="6" x14ac:dyDescent="0.25">
      <c r="A427" s="26" t="s">
        <v>429</v>
      </c>
      <c r="B427" s="27" t="s">
        <v>423</v>
      </c>
      <c r="C427" s="27" t="s">
        <v>428</v>
      </c>
      <c r="D427" s="27" t="s">
        <v>430</v>
      </c>
      <c r="E427" s="28">
        <v>1897.7239999999999</v>
      </c>
      <c r="F427" s="28">
        <v>1897.7239999999999</v>
      </c>
      <c r="G427" s="24">
        <f t="shared" si="6"/>
        <v>100</v>
      </c>
    </row>
    <row r="428" spans="1:7" x14ac:dyDescent="0.2">
      <c r="A428" s="21" t="s">
        <v>431</v>
      </c>
      <c r="B428" s="22" t="s">
        <v>432</v>
      </c>
      <c r="C428" s="22"/>
      <c r="D428" s="22"/>
      <c r="E428" s="23">
        <v>2232</v>
      </c>
      <c r="F428" s="23">
        <v>1120.3662400000001</v>
      </c>
      <c r="G428" s="24">
        <f t="shared" si="6"/>
        <v>50.195620071684587</v>
      </c>
    </row>
    <row r="429" spans="1:7" ht="25.5" outlineLevel="1" x14ac:dyDescent="0.2">
      <c r="A429" s="21" t="s">
        <v>433</v>
      </c>
      <c r="B429" s="22" t="s">
        <v>434</v>
      </c>
      <c r="C429" s="22"/>
      <c r="D429" s="22"/>
      <c r="E429" s="23">
        <v>2232</v>
      </c>
      <c r="F429" s="23">
        <v>1120.3662400000001</v>
      </c>
      <c r="G429" s="24">
        <f t="shared" si="6"/>
        <v>50.195620071684587</v>
      </c>
    </row>
    <row r="430" spans="1:7" ht="89.25" outlineLevel="2" x14ac:dyDescent="0.2">
      <c r="A430" s="21" t="s">
        <v>387</v>
      </c>
      <c r="B430" s="22" t="s">
        <v>434</v>
      </c>
      <c r="C430" s="22" t="s">
        <v>388</v>
      </c>
      <c r="D430" s="22"/>
      <c r="E430" s="23">
        <v>2232</v>
      </c>
      <c r="F430" s="23">
        <v>1120.3662400000001</v>
      </c>
      <c r="G430" s="24">
        <f t="shared" si="6"/>
        <v>50.195620071684587</v>
      </c>
    </row>
    <row r="431" spans="1:7" ht="25.5" outlineLevel="3" x14ac:dyDescent="0.2">
      <c r="A431" s="21" t="s">
        <v>389</v>
      </c>
      <c r="B431" s="22" t="s">
        <v>434</v>
      </c>
      <c r="C431" s="22" t="s">
        <v>390</v>
      </c>
      <c r="D431" s="22"/>
      <c r="E431" s="23">
        <v>2232</v>
      </c>
      <c r="F431" s="23">
        <v>1120.3662400000001</v>
      </c>
      <c r="G431" s="24">
        <f t="shared" si="6"/>
        <v>50.195620071684587</v>
      </c>
    </row>
    <row r="432" spans="1:7" ht="25.5" outlineLevel="4" x14ac:dyDescent="0.2">
      <c r="A432" s="21" t="s">
        <v>435</v>
      </c>
      <c r="B432" s="22" t="s">
        <v>434</v>
      </c>
      <c r="C432" s="22" t="s">
        <v>436</v>
      </c>
      <c r="D432" s="22"/>
      <c r="E432" s="23">
        <v>2232</v>
      </c>
      <c r="F432" s="23">
        <v>1120.3662400000001</v>
      </c>
      <c r="G432" s="24">
        <f t="shared" si="6"/>
        <v>50.195620071684587</v>
      </c>
    </row>
    <row r="433" spans="1:7" ht="25.5" outlineLevel="5" x14ac:dyDescent="0.2">
      <c r="A433" s="21" t="s">
        <v>393</v>
      </c>
      <c r="B433" s="22" t="s">
        <v>434</v>
      </c>
      <c r="C433" s="22" t="s">
        <v>437</v>
      </c>
      <c r="D433" s="22"/>
      <c r="E433" s="23">
        <v>2232</v>
      </c>
      <c r="F433" s="23">
        <v>1120.3662400000001</v>
      </c>
      <c r="G433" s="24">
        <f t="shared" si="6"/>
        <v>50.195620071684587</v>
      </c>
    </row>
    <row r="434" spans="1:7" s="29" customFormat="1" ht="15" outlineLevel="6" x14ac:dyDescent="0.25">
      <c r="A434" s="26" t="s">
        <v>16</v>
      </c>
      <c r="B434" s="27" t="s">
        <v>434</v>
      </c>
      <c r="C434" s="27" t="s">
        <v>437</v>
      </c>
      <c r="D434" s="27" t="s">
        <v>17</v>
      </c>
      <c r="E434" s="28">
        <v>2232</v>
      </c>
      <c r="F434" s="28">
        <v>1120.3662400000001</v>
      </c>
      <c r="G434" s="24">
        <f t="shared" si="6"/>
        <v>50.195620071684587</v>
      </c>
    </row>
    <row r="435" spans="1:7" x14ac:dyDescent="0.2">
      <c r="A435" s="21" t="s">
        <v>438</v>
      </c>
      <c r="B435" s="22" t="s">
        <v>439</v>
      </c>
      <c r="C435" s="22"/>
      <c r="D435" s="22"/>
      <c r="E435" s="23">
        <v>744416.38980999996</v>
      </c>
      <c r="F435" s="23">
        <v>741672.98199</v>
      </c>
      <c r="G435" s="24">
        <f t="shared" si="6"/>
        <v>99.631468643416071</v>
      </c>
    </row>
    <row r="436" spans="1:7" outlineLevel="1" x14ac:dyDescent="0.2">
      <c r="A436" s="21" t="s">
        <v>440</v>
      </c>
      <c r="B436" s="22" t="s">
        <v>441</v>
      </c>
      <c r="C436" s="22"/>
      <c r="D436" s="22"/>
      <c r="E436" s="23">
        <v>168904.34046000001</v>
      </c>
      <c r="F436" s="23">
        <v>168322.52593</v>
      </c>
      <c r="G436" s="24">
        <f t="shared" si="6"/>
        <v>99.655536069460695</v>
      </c>
    </row>
    <row r="437" spans="1:7" ht="51" outlineLevel="2" x14ac:dyDescent="0.2">
      <c r="A437" s="21" t="s">
        <v>442</v>
      </c>
      <c r="B437" s="22" t="s">
        <v>441</v>
      </c>
      <c r="C437" s="22" t="s">
        <v>443</v>
      </c>
      <c r="D437" s="22"/>
      <c r="E437" s="23">
        <v>165894.71694000001</v>
      </c>
      <c r="F437" s="23">
        <v>165393.41277</v>
      </c>
      <c r="G437" s="24">
        <f t="shared" si="6"/>
        <v>99.697817881577663</v>
      </c>
    </row>
    <row r="438" spans="1:7" ht="25.5" outlineLevel="3" x14ac:dyDescent="0.2">
      <c r="A438" s="21" t="s">
        <v>444</v>
      </c>
      <c r="B438" s="22" t="s">
        <v>441</v>
      </c>
      <c r="C438" s="22" t="s">
        <v>445</v>
      </c>
      <c r="D438" s="22"/>
      <c r="E438" s="23">
        <v>162356.44448999999</v>
      </c>
      <c r="F438" s="23">
        <v>161855.14032000001</v>
      </c>
      <c r="G438" s="24">
        <f t="shared" si="6"/>
        <v>99.691232355097014</v>
      </c>
    </row>
    <row r="439" spans="1:7" outlineLevel="4" x14ac:dyDescent="0.2">
      <c r="A439" s="21" t="s">
        <v>446</v>
      </c>
      <c r="B439" s="22" t="s">
        <v>441</v>
      </c>
      <c r="C439" s="22" t="s">
        <v>447</v>
      </c>
      <c r="D439" s="22"/>
      <c r="E439" s="23">
        <v>156891.91636</v>
      </c>
      <c r="F439" s="23">
        <v>156390.61219000001</v>
      </c>
      <c r="G439" s="24">
        <f t="shared" si="6"/>
        <v>99.680478012105027</v>
      </c>
    </row>
    <row r="440" spans="1:7" ht="63.75" outlineLevel="5" x14ac:dyDescent="0.2">
      <c r="A440" s="21" t="s">
        <v>448</v>
      </c>
      <c r="B440" s="22" t="s">
        <v>441</v>
      </c>
      <c r="C440" s="22" t="s">
        <v>449</v>
      </c>
      <c r="D440" s="22"/>
      <c r="E440" s="23">
        <v>128748.77336000001</v>
      </c>
      <c r="F440" s="23">
        <v>128748.77336000001</v>
      </c>
      <c r="G440" s="24">
        <f t="shared" si="6"/>
        <v>100</v>
      </c>
    </row>
    <row r="441" spans="1:7" s="29" customFormat="1" ht="63.75" outlineLevel="6" x14ac:dyDescent="0.25">
      <c r="A441" s="26" t="s">
        <v>450</v>
      </c>
      <c r="B441" s="27" t="s">
        <v>441</v>
      </c>
      <c r="C441" s="27" t="s">
        <v>449</v>
      </c>
      <c r="D441" s="27" t="s">
        <v>451</v>
      </c>
      <c r="E441" s="28">
        <v>128748.77336000001</v>
      </c>
      <c r="F441" s="28">
        <v>128748.77336000001</v>
      </c>
      <c r="G441" s="24">
        <f t="shared" si="6"/>
        <v>100</v>
      </c>
    </row>
    <row r="442" spans="1:7" ht="25.5" outlineLevel="5" x14ac:dyDescent="0.2">
      <c r="A442" s="21" t="s">
        <v>63</v>
      </c>
      <c r="B442" s="22" t="s">
        <v>441</v>
      </c>
      <c r="C442" s="22" t="s">
        <v>452</v>
      </c>
      <c r="D442" s="22"/>
      <c r="E442" s="23">
        <v>3461.067</v>
      </c>
      <c r="F442" s="23">
        <v>3461.067</v>
      </c>
      <c r="G442" s="24">
        <f t="shared" si="6"/>
        <v>100</v>
      </c>
    </row>
    <row r="443" spans="1:7" s="29" customFormat="1" ht="63.75" outlineLevel="6" x14ac:dyDescent="0.25">
      <c r="A443" s="26" t="s">
        <v>450</v>
      </c>
      <c r="B443" s="27" t="s">
        <v>441</v>
      </c>
      <c r="C443" s="27" t="s">
        <v>452</v>
      </c>
      <c r="D443" s="27" t="s">
        <v>451</v>
      </c>
      <c r="E443" s="28">
        <v>3461.067</v>
      </c>
      <c r="F443" s="28">
        <v>3461.067</v>
      </c>
      <c r="G443" s="24">
        <f t="shared" si="6"/>
        <v>100</v>
      </c>
    </row>
    <row r="444" spans="1:7" ht="63.75" outlineLevel="5" x14ac:dyDescent="0.2">
      <c r="A444" s="21" t="s">
        <v>453</v>
      </c>
      <c r="B444" s="22" t="s">
        <v>441</v>
      </c>
      <c r="C444" s="22" t="s">
        <v>454</v>
      </c>
      <c r="D444" s="22"/>
      <c r="E444" s="23">
        <v>24682.076000000001</v>
      </c>
      <c r="F444" s="23">
        <v>24180.771830000002</v>
      </c>
      <c r="G444" s="24">
        <f t="shared" si="6"/>
        <v>97.968954596849954</v>
      </c>
    </row>
    <row r="445" spans="1:7" s="29" customFormat="1" ht="63.75" outlineLevel="6" x14ac:dyDescent="0.25">
      <c r="A445" s="26" t="s">
        <v>450</v>
      </c>
      <c r="B445" s="27" t="s">
        <v>441</v>
      </c>
      <c r="C445" s="27" t="s">
        <v>454</v>
      </c>
      <c r="D445" s="27" t="s">
        <v>451</v>
      </c>
      <c r="E445" s="28">
        <v>24682.076000000001</v>
      </c>
      <c r="F445" s="28">
        <v>24180.771830000002</v>
      </c>
      <c r="G445" s="24">
        <f t="shared" si="6"/>
        <v>97.968954596849954</v>
      </c>
    </row>
    <row r="446" spans="1:7" ht="63.75" outlineLevel="4" x14ac:dyDescent="0.2">
      <c r="A446" s="21" t="s">
        <v>455</v>
      </c>
      <c r="B446" s="22" t="s">
        <v>441</v>
      </c>
      <c r="C446" s="22" t="s">
        <v>456</v>
      </c>
      <c r="D446" s="22"/>
      <c r="E446" s="23">
        <v>4836.5264999999999</v>
      </c>
      <c r="F446" s="23">
        <v>4836.5264999999999</v>
      </c>
      <c r="G446" s="24">
        <f t="shared" si="6"/>
        <v>100</v>
      </c>
    </row>
    <row r="447" spans="1:7" ht="51" outlineLevel="5" x14ac:dyDescent="0.2">
      <c r="A447" s="21" t="s">
        <v>457</v>
      </c>
      <c r="B447" s="22" t="s">
        <v>441</v>
      </c>
      <c r="C447" s="22" t="s">
        <v>458</v>
      </c>
      <c r="D447" s="22"/>
      <c r="E447" s="23">
        <v>138.88999999999999</v>
      </c>
      <c r="F447" s="23">
        <v>138.88999999999999</v>
      </c>
      <c r="G447" s="24">
        <f t="shared" si="6"/>
        <v>100</v>
      </c>
    </row>
    <row r="448" spans="1:7" s="29" customFormat="1" ht="25.5" outlineLevel="6" x14ac:dyDescent="0.25">
      <c r="A448" s="26" t="s">
        <v>213</v>
      </c>
      <c r="B448" s="27" t="s">
        <v>441</v>
      </c>
      <c r="C448" s="27" t="s">
        <v>458</v>
      </c>
      <c r="D448" s="27" t="s">
        <v>214</v>
      </c>
      <c r="E448" s="28">
        <v>138.88999999999999</v>
      </c>
      <c r="F448" s="28">
        <v>138.88999999999999</v>
      </c>
      <c r="G448" s="24">
        <f t="shared" si="6"/>
        <v>100</v>
      </c>
    </row>
    <row r="449" spans="1:7" ht="38.25" outlineLevel="5" x14ac:dyDescent="0.2">
      <c r="A449" s="21" t="s">
        <v>459</v>
      </c>
      <c r="B449" s="22" t="s">
        <v>441</v>
      </c>
      <c r="C449" s="22" t="s">
        <v>460</v>
      </c>
      <c r="D449" s="22"/>
      <c r="E449" s="23">
        <v>827.35559999999998</v>
      </c>
      <c r="F449" s="23">
        <v>827.35559999999998</v>
      </c>
      <c r="G449" s="24">
        <f t="shared" si="6"/>
        <v>100</v>
      </c>
    </row>
    <row r="450" spans="1:7" s="29" customFormat="1" ht="25.5" outlineLevel="6" x14ac:dyDescent="0.25">
      <c r="A450" s="26" t="s">
        <v>213</v>
      </c>
      <c r="B450" s="27" t="s">
        <v>441</v>
      </c>
      <c r="C450" s="27" t="s">
        <v>460</v>
      </c>
      <c r="D450" s="27" t="s">
        <v>214</v>
      </c>
      <c r="E450" s="28">
        <v>827.35559999999998</v>
      </c>
      <c r="F450" s="28">
        <v>827.35559999999998</v>
      </c>
      <c r="G450" s="24">
        <f t="shared" si="6"/>
        <v>100</v>
      </c>
    </row>
    <row r="451" spans="1:7" ht="51" outlineLevel="5" x14ac:dyDescent="0.2">
      <c r="A451" s="21" t="s">
        <v>461</v>
      </c>
      <c r="B451" s="22" t="s">
        <v>441</v>
      </c>
      <c r="C451" s="22" t="s">
        <v>462</v>
      </c>
      <c r="D451" s="22"/>
      <c r="E451" s="23">
        <v>3571.5989</v>
      </c>
      <c r="F451" s="23">
        <v>3571.5989</v>
      </c>
      <c r="G451" s="24">
        <f t="shared" si="6"/>
        <v>100</v>
      </c>
    </row>
    <row r="452" spans="1:7" s="29" customFormat="1" ht="25.5" outlineLevel="6" x14ac:dyDescent="0.25">
      <c r="A452" s="26" t="s">
        <v>213</v>
      </c>
      <c r="B452" s="27" t="s">
        <v>441</v>
      </c>
      <c r="C452" s="27" t="s">
        <v>462</v>
      </c>
      <c r="D452" s="27" t="s">
        <v>214</v>
      </c>
      <c r="E452" s="28">
        <v>3571.5989</v>
      </c>
      <c r="F452" s="28">
        <v>3571.5989</v>
      </c>
      <c r="G452" s="24">
        <f t="shared" si="6"/>
        <v>100</v>
      </c>
    </row>
    <row r="453" spans="1:7" ht="25.5" outlineLevel="5" x14ac:dyDescent="0.2">
      <c r="A453" s="21" t="s">
        <v>463</v>
      </c>
      <c r="B453" s="22" t="s">
        <v>441</v>
      </c>
      <c r="C453" s="22" t="s">
        <v>464</v>
      </c>
      <c r="D453" s="22"/>
      <c r="E453" s="23">
        <v>298.68200000000002</v>
      </c>
      <c r="F453" s="23">
        <v>298.68200000000002</v>
      </c>
      <c r="G453" s="24">
        <f t="shared" si="6"/>
        <v>100</v>
      </c>
    </row>
    <row r="454" spans="1:7" s="29" customFormat="1" ht="25.5" outlineLevel="6" x14ac:dyDescent="0.25">
      <c r="A454" s="26" t="s">
        <v>213</v>
      </c>
      <c r="B454" s="27" t="s">
        <v>441</v>
      </c>
      <c r="C454" s="27" t="s">
        <v>464</v>
      </c>
      <c r="D454" s="27" t="s">
        <v>214</v>
      </c>
      <c r="E454" s="28">
        <v>298.68200000000002</v>
      </c>
      <c r="F454" s="28">
        <v>298.68200000000002</v>
      </c>
      <c r="G454" s="24">
        <f t="shared" si="6"/>
        <v>100</v>
      </c>
    </row>
    <row r="455" spans="1:7" ht="38.25" outlineLevel="4" x14ac:dyDescent="0.2">
      <c r="A455" s="21" t="s">
        <v>465</v>
      </c>
      <c r="B455" s="22" t="s">
        <v>441</v>
      </c>
      <c r="C455" s="22" t="s">
        <v>466</v>
      </c>
      <c r="D455" s="22"/>
      <c r="E455" s="23">
        <v>628.00162999999998</v>
      </c>
      <c r="F455" s="23">
        <v>628.00162999999998</v>
      </c>
      <c r="G455" s="24">
        <f t="shared" si="6"/>
        <v>100</v>
      </c>
    </row>
    <row r="456" spans="1:7" ht="76.5" outlineLevel="5" x14ac:dyDescent="0.2">
      <c r="A456" s="21" t="s">
        <v>467</v>
      </c>
      <c r="B456" s="22" t="s">
        <v>441</v>
      </c>
      <c r="C456" s="22" t="s">
        <v>468</v>
      </c>
      <c r="D456" s="22"/>
      <c r="E456" s="23">
        <v>136</v>
      </c>
      <c r="F456" s="23">
        <v>136</v>
      </c>
      <c r="G456" s="24">
        <f t="shared" si="6"/>
        <v>100</v>
      </c>
    </row>
    <row r="457" spans="1:7" s="29" customFormat="1" ht="25.5" outlineLevel="6" x14ac:dyDescent="0.25">
      <c r="A457" s="26" t="s">
        <v>213</v>
      </c>
      <c r="B457" s="27" t="s">
        <v>441</v>
      </c>
      <c r="C457" s="27" t="s">
        <v>468</v>
      </c>
      <c r="D457" s="27" t="s">
        <v>214</v>
      </c>
      <c r="E457" s="28">
        <v>136</v>
      </c>
      <c r="F457" s="28">
        <v>136</v>
      </c>
      <c r="G457" s="24">
        <f t="shared" si="6"/>
        <v>100</v>
      </c>
    </row>
    <row r="458" spans="1:7" ht="38.25" outlineLevel="5" x14ac:dyDescent="0.2">
      <c r="A458" s="21" t="s">
        <v>156</v>
      </c>
      <c r="B458" s="22" t="s">
        <v>441</v>
      </c>
      <c r="C458" s="22" t="s">
        <v>469</v>
      </c>
      <c r="D458" s="22"/>
      <c r="E458" s="23">
        <v>492.00162999999998</v>
      </c>
      <c r="F458" s="23">
        <v>492.00162999999998</v>
      </c>
      <c r="G458" s="24">
        <f t="shared" si="6"/>
        <v>100</v>
      </c>
    </row>
    <row r="459" spans="1:7" s="29" customFormat="1" ht="25.5" outlineLevel="6" x14ac:dyDescent="0.25">
      <c r="A459" s="26" t="s">
        <v>213</v>
      </c>
      <c r="B459" s="27" t="s">
        <v>441</v>
      </c>
      <c r="C459" s="27" t="s">
        <v>469</v>
      </c>
      <c r="D459" s="27" t="s">
        <v>214</v>
      </c>
      <c r="E459" s="28">
        <v>492.00162999999998</v>
      </c>
      <c r="F459" s="28">
        <v>492.00162999999998</v>
      </c>
      <c r="G459" s="24">
        <f t="shared" ref="G459:G522" si="7">F459/E459*100</f>
        <v>100</v>
      </c>
    </row>
    <row r="460" spans="1:7" ht="25.5" outlineLevel="3" x14ac:dyDescent="0.2">
      <c r="A460" s="21" t="s">
        <v>93</v>
      </c>
      <c r="B460" s="22" t="s">
        <v>441</v>
      </c>
      <c r="C460" s="22" t="s">
        <v>470</v>
      </c>
      <c r="D460" s="22"/>
      <c r="E460" s="23">
        <v>3538.2724499999999</v>
      </c>
      <c r="F460" s="23">
        <v>3538.2724499999999</v>
      </c>
      <c r="G460" s="24">
        <f t="shared" si="7"/>
        <v>100</v>
      </c>
    </row>
    <row r="461" spans="1:7" ht="38.25" outlineLevel="4" x14ac:dyDescent="0.2">
      <c r="A461" s="21" t="s">
        <v>471</v>
      </c>
      <c r="B461" s="22" t="s">
        <v>441</v>
      </c>
      <c r="C461" s="22" t="s">
        <v>472</v>
      </c>
      <c r="D461" s="22"/>
      <c r="E461" s="23">
        <v>3538.2724499999999</v>
      </c>
      <c r="F461" s="23">
        <v>3538.2724499999999</v>
      </c>
      <c r="G461" s="24">
        <f t="shared" si="7"/>
        <v>100</v>
      </c>
    </row>
    <row r="462" spans="1:7" ht="63.75" outlineLevel="5" x14ac:dyDescent="0.2">
      <c r="A462" s="21" t="s">
        <v>473</v>
      </c>
      <c r="B462" s="22" t="s">
        <v>441</v>
      </c>
      <c r="C462" s="22" t="s">
        <v>474</v>
      </c>
      <c r="D462" s="22"/>
      <c r="E462" s="23">
        <v>3484.2724499999999</v>
      </c>
      <c r="F462" s="23">
        <v>3484.2724499999999</v>
      </c>
      <c r="G462" s="24">
        <f t="shared" si="7"/>
        <v>100</v>
      </c>
    </row>
    <row r="463" spans="1:7" s="29" customFormat="1" ht="38.25" outlineLevel="6" x14ac:dyDescent="0.25">
      <c r="A463" s="26" t="s">
        <v>57</v>
      </c>
      <c r="B463" s="27" t="s">
        <v>441</v>
      </c>
      <c r="C463" s="27" t="s">
        <v>474</v>
      </c>
      <c r="D463" s="27" t="s">
        <v>58</v>
      </c>
      <c r="E463" s="28">
        <v>3484.2724499999999</v>
      </c>
      <c r="F463" s="28">
        <v>3484.2724499999999</v>
      </c>
      <c r="G463" s="24">
        <f t="shared" si="7"/>
        <v>100</v>
      </c>
    </row>
    <row r="464" spans="1:7" ht="51" outlineLevel="5" x14ac:dyDescent="0.2">
      <c r="A464" s="21" t="s">
        <v>67</v>
      </c>
      <c r="B464" s="22" t="s">
        <v>441</v>
      </c>
      <c r="C464" s="22" t="s">
        <v>475</v>
      </c>
      <c r="D464" s="22"/>
      <c r="E464" s="23">
        <v>54</v>
      </c>
      <c r="F464" s="23">
        <v>54</v>
      </c>
      <c r="G464" s="24">
        <f t="shared" si="7"/>
        <v>100</v>
      </c>
    </row>
    <row r="465" spans="1:7" s="29" customFormat="1" ht="25.5" outlineLevel="6" x14ac:dyDescent="0.25">
      <c r="A465" s="26" t="s">
        <v>213</v>
      </c>
      <c r="B465" s="27" t="s">
        <v>441</v>
      </c>
      <c r="C465" s="27" t="s">
        <v>475</v>
      </c>
      <c r="D465" s="27" t="s">
        <v>214</v>
      </c>
      <c r="E465" s="28">
        <v>54</v>
      </c>
      <c r="F465" s="28">
        <v>54</v>
      </c>
      <c r="G465" s="24">
        <f t="shared" si="7"/>
        <v>100</v>
      </c>
    </row>
    <row r="466" spans="1:7" ht="63.75" outlineLevel="2" x14ac:dyDescent="0.2">
      <c r="A466" s="21" t="s">
        <v>30</v>
      </c>
      <c r="B466" s="22" t="s">
        <v>441</v>
      </c>
      <c r="C466" s="22" t="s">
        <v>31</v>
      </c>
      <c r="D466" s="22"/>
      <c r="E466" s="23">
        <v>290.64299999999997</v>
      </c>
      <c r="F466" s="23">
        <v>290.64299999999997</v>
      </c>
      <c r="G466" s="24">
        <f t="shared" si="7"/>
        <v>100</v>
      </c>
    </row>
    <row r="467" spans="1:7" ht="51" outlineLevel="3" x14ac:dyDescent="0.2">
      <c r="A467" s="21" t="s">
        <v>32</v>
      </c>
      <c r="B467" s="22" t="s">
        <v>441</v>
      </c>
      <c r="C467" s="22" t="s">
        <v>33</v>
      </c>
      <c r="D467" s="22"/>
      <c r="E467" s="23">
        <v>290.64299999999997</v>
      </c>
      <c r="F467" s="23">
        <v>290.64299999999997</v>
      </c>
      <c r="G467" s="24">
        <f t="shared" si="7"/>
        <v>100</v>
      </c>
    </row>
    <row r="468" spans="1:7" ht="38.25" outlineLevel="4" x14ac:dyDescent="0.2">
      <c r="A468" s="21" t="s">
        <v>34</v>
      </c>
      <c r="B468" s="22" t="s">
        <v>441</v>
      </c>
      <c r="C468" s="22" t="s">
        <v>35</v>
      </c>
      <c r="D468" s="22"/>
      <c r="E468" s="23">
        <v>290.64299999999997</v>
      </c>
      <c r="F468" s="23">
        <v>290.64299999999997</v>
      </c>
      <c r="G468" s="24">
        <f t="shared" si="7"/>
        <v>100</v>
      </c>
    </row>
    <row r="469" spans="1:7" ht="38.25" outlineLevel="5" x14ac:dyDescent="0.2">
      <c r="A469" s="21" t="s">
        <v>36</v>
      </c>
      <c r="B469" s="22" t="s">
        <v>441</v>
      </c>
      <c r="C469" s="22" t="s">
        <v>37</v>
      </c>
      <c r="D469" s="22"/>
      <c r="E469" s="23">
        <v>290.64299999999997</v>
      </c>
      <c r="F469" s="23">
        <v>290.64299999999997</v>
      </c>
      <c r="G469" s="24">
        <f t="shared" si="7"/>
        <v>100</v>
      </c>
    </row>
    <row r="470" spans="1:7" s="29" customFormat="1" ht="25.5" outlineLevel="6" x14ac:dyDescent="0.25">
      <c r="A470" s="26" t="s">
        <v>213</v>
      </c>
      <c r="B470" s="27" t="s">
        <v>441</v>
      </c>
      <c r="C470" s="27" t="s">
        <v>37</v>
      </c>
      <c r="D470" s="27" t="s">
        <v>214</v>
      </c>
      <c r="E470" s="28">
        <v>290.64299999999997</v>
      </c>
      <c r="F470" s="28">
        <v>290.64299999999997</v>
      </c>
      <c r="G470" s="24">
        <f t="shared" si="7"/>
        <v>100</v>
      </c>
    </row>
    <row r="471" spans="1:7" ht="51" outlineLevel="2" x14ac:dyDescent="0.2">
      <c r="A471" s="21" t="s">
        <v>91</v>
      </c>
      <c r="B471" s="22" t="s">
        <v>441</v>
      </c>
      <c r="C471" s="22" t="s">
        <v>92</v>
      </c>
      <c r="D471" s="22"/>
      <c r="E471" s="23">
        <v>2718.9805200000001</v>
      </c>
      <c r="F471" s="23">
        <v>2638.4701599999999</v>
      </c>
      <c r="G471" s="24">
        <f t="shared" si="7"/>
        <v>97.038950466625622</v>
      </c>
    </row>
    <row r="472" spans="1:7" ht="25.5" outlineLevel="3" x14ac:dyDescent="0.2">
      <c r="A472" s="21" t="s">
        <v>118</v>
      </c>
      <c r="B472" s="22" t="s">
        <v>441</v>
      </c>
      <c r="C472" s="22" t="s">
        <v>119</v>
      </c>
      <c r="D472" s="22"/>
      <c r="E472" s="23">
        <v>2718.9805200000001</v>
      </c>
      <c r="F472" s="23">
        <v>2638.4701599999999</v>
      </c>
      <c r="G472" s="24">
        <f t="shared" si="7"/>
        <v>97.038950466625622</v>
      </c>
    </row>
    <row r="473" spans="1:7" ht="25.5" outlineLevel="4" x14ac:dyDescent="0.2">
      <c r="A473" s="21" t="s">
        <v>379</v>
      </c>
      <c r="B473" s="22" t="s">
        <v>441</v>
      </c>
      <c r="C473" s="22" t="s">
        <v>380</v>
      </c>
      <c r="D473" s="22"/>
      <c r="E473" s="23">
        <v>2718.9805200000001</v>
      </c>
      <c r="F473" s="23">
        <v>2638.4701599999999</v>
      </c>
      <c r="G473" s="24">
        <f t="shared" si="7"/>
        <v>97.038950466625622</v>
      </c>
    </row>
    <row r="474" spans="1:7" ht="38.25" outlineLevel="5" x14ac:dyDescent="0.2">
      <c r="A474" s="21" t="s">
        <v>476</v>
      </c>
      <c r="B474" s="22" t="s">
        <v>441</v>
      </c>
      <c r="C474" s="22" t="s">
        <v>477</v>
      </c>
      <c r="D474" s="22"/>
      <c r="E474" s="23">
        <v>612.93092000000001</v>
      </c>
      <c r="F474" s="23">
        <v>612.93092000000001</v>
      </c>
      <c r="G474" s="24">
        <f t="shared" si="7"/>
        <v>100</v>
      </c>
    </row>
    <row r="475" spans="1:7" s="29" customFormat="1" ht="25.5" outlineLevel="6" x14ac:dyDescent="0.25">
      <c r="A475" s="26" t="s">
        <v>213</v>
      </c>
      <c r="B475" s="27" t="s">
        <v>441</v>
      </c>
      <c r="C475" s="27" t="s">
        <v>477</v>
      </c>
      <c r="D475" s="27" t="s">
        <v>214</v>
      </c>
      <c r="E475" s="28">
        <v>612.93092000000001</v>
      </c>
      <c r="F475" s="28">
        <v>612.93092000000001</v>
      </c>
      <c r="G475" s="24">
        <f t="shared" si="7"/>
        <v>100</v>
      </c>
    </row>
    <row r="476" spans="1:7" ht="38.25" outlineLevel="5" x14ac:dyDescent="0.2">
      <c r="A476" s="21" t="s">
        <v>381</v>
      </c>
      <c r="B476" s="22" t="s">
        <v>441</v>
      </c>
      <c r="C476" s="22" t="s">
        <v>382</v>
      </c>
      <c r="D476" s="22"/>
      <c r="E476" s="23">
        <v>1011.3446</v>
      </c>
      <c r="F476" s="23">
        <v>1011.3446</v>
      </c>
      <c r="G476" s="24">
        <f t="shared" si="7"/>
        <v>100</v>
      </c>
    </row>
    <row r="477" spans="1:7" s="29" customFormat="1" ht="25.5" outlineLevel="6" x14ac:dyDescent="0.25">
      <c r="A477" s="26" t="s">
        <v>213</v>
      </c>
      <c r="B477" s="27" t="s">
        <v>441</v>
      </c>
      <c r="C477" s="27" t="s">
        <v>382</v>
      </c>
      <c r="D477" s="27" t="s">
        <v>214</v>
      </c>
      <c r="E477" s="28">
        <v>1011.3446</v>
      </c>
      <c r="F477" s="28">
        <v>1011.3446</v>
      </c>
      <c r="G477" s="24">
        <f t="shared" si="7"/>
        <v>100</v>
      </c>
    </row>
    <row r="478" spans="1:7" ht="25.5" outlineLevel="5" x14ac:dyDescent="0.2">
      <c r="A478" s="21" t="s">
        <v>478</v>
      </c>
      <c r="B478" s="22" t="s">
        <v>441</v>
      </c>
      <c r="C478" s="22" t="s">
        <v>479</v>
      </c>
      <c r="D478" s="22"/>
      <c r="E478" s="23">
        <v>274</v>
      </c>
      <c r="F478" s="23">
        <v>274</v>
      </c>
      <c r="G478" s="24">
        <f t="shared" si="7"/>
        <v>100</v>
      </c>
    </row>
    <row r="479" spans="1:7" s="29" customFormat="1" ht="25.5" outlineLevel="6" x14ac:dyDescent="0.25">
      <c r="A479" s="26" t="s">
        <v>213</v>
      </c>
      <c r="B479" s="27" t="s">
        <v>441</v>
      </c>
      <c r="C479" s="27" t="s">
        <v>479</v>
      </c>
      <c r="D479" s="27" t="s">
        <v>214</v>
      </c>
      <c r="E479" s="28">
        <v>274</v>
      </c>
      <c r="F479" s="28">
        <v>274</v>
      </c>
      <c r="G479" s="24">
        <f t="shared" si="7"/>
        <v>100</v>
      </c>
    </row>
    <row r="480" spans="1:7" ht="25.5" outlineLevel="5" x14ac:dyDescent="0.2">
      <c r="A480" s="21" t="s">
        <v>480</v>
      </c>
      <c r="B480" s="22" t="s">
        <v>441</v>
      </c>
      <c r="C480" s="22" t="s">
        <v>481</v>
      </c>
      <c r="D480" s="22"/>
      <c r="E480" s="23">
        <v>46</v>
      </c>
      <c r="F480" s="23">
        <v>46</v>
      </c>
      <c r="G480" s="24">
        <f t="shared" si="7"/>
        <v>100</v>
      </c>
    </row>
    <row r="481" spans="1:7" s="29" customFormat="1" ht="25.5" outlineLevel="6" x14ac:dyDescent="0.25">
      <c r="A481" s="26" t="s">
        <v>213</v>
      </c>
      <c r="B481" s="27" t="s">
        <v>441</v>
      </c>
      <c r="C481" s="27" t="s">
        <v>481</v>
      </c>
      <c r="D481" s="27" t="s">
        <v>214</v>
      </c>
      <c r="E481" s="28">
        <v>46</v>
      </c>
      <c r="F481" s="28">
        <v>46</v>
      </c>
      <c r="G481" s="24">
        <f t="shared" si="7"/>
        <v>100</v>
      </c>
    </row>
    <row r="482" spans="1:7" ht="51" outlineLevel="5" x14ac:dyDescent="0.2">
      <c r="A482" s="21" t="s">
        <v>482</v>
      </c>
      <c r="B482" s="22" t="s">
        <v>441</v>
      </c>
      <c r="C482" s="22" t="s">
        <v>483</v>
      </c>
      <c r="D482" s="22"/>
      <c r="E482" s="23">
        <v>296.44200000000001</v>
      </c>
      <c r="F482" s="23">
        <v>239.08707999999999</v>
      </c>
      <c r="G482" s="24">
        <f t="shared" si="7"/>
        <v>80.652228766504066</v>
      </c>
    </row>
    <row r="483" spans="1:7" s="29" customFormat="1" ht="25.5" outlineLevel="6" x14ac:dyDescent="0.25">
      <c r="A483" s="26" t="s">
        <v>213</v>
      </c>
      <c r="B483" s="27" t="s">
        <v>441</v>
      </c>
      <c r="C483" s="27" t="s">
        <v>483</v>
      </c>
      <c r="D483" s="27" t="s">
        <v>214</v>
      </c>
      <c r="E483" s="28">
        <v>296.44200000000001</v>
      </c>
      <c r="F483" s="28">
        <v>239.08707999999999</v>
      </c>
      <c r="G483" s="24">
        <f t="shared" si="7"/>
        <v>80.652228766504066</v>
      </c>
    </row>
    <row r="484" spans="1:7" ht="38.25" outlineLevel="5" x14ac:dyDescent="0.2">
      <c r="A484" s="21" t="s">
        <v>383</v>
      </c>
      <c r="B484" s="22" t="s">
        <v>441</v>
      </c>
      <c r="C484" s="22" t="s">
        <v>384</v>
      </c>
      <c r="D484" s="22"/>
      <c r="E484" s="23">
        <v>159.42099999999999</v>
      </c>
      <c r="F484" s="23">
        <v>151.70251999999999</v>
      </c>
      <c r="G484" s="24">
        <f t="shared" si="7"/>
        <v>95.158429566995565</v>
      </c>
    </row>
    <row r="485" spans="1:7" s="29" customFormat="1" ht="25.5" outlineLevel="6" x14ac:dyDescent="0.25">
      <c r="A485" s="26" t="s">
        <v>213</v>
      </c>
      <c r="B485" s="27" t="s">
        <v>441</v>
      </c>
      <c r="C485" s="27" t="s">
        <v>384</v>
      </c>
      <c r="D485" s="27" t="s">
        <v>214</v>
      </c>
      <c r="E485" s="28">
        <v>159.42099999999999</v>
      </c>
      <c r="F485" s="28">
        <v>151.70251999999999</v>
      </c>
      <c r="G485" s="24">
        <f t="shared" si="7"/>
        <v>95.158429566995565</v>
      </c>
    </row>
    <row r="486" spans="1:7" ht="38.25" outlineLevel="5" x14ac:dyDescent="0.2">
      <c r="A486" s="21" t="s">
        <v>385</v>
      </c>
      <c r="B486" s="22" t="s">
        <v>441</v>
      </c>
      <c r="C486" s="22" t="s">
        <v>386</v>
      </c>
      <c r="D486" s="22"/>
      <c r="E486" s="23">
        <v>318.84199999999998</v>
      </c>
      <c r="F486" s="23">
        <v>303.40503999999999</v>
      </c>
      <c r="G486" s="24">
        <f t="shared" si="7"/>
        <v>95.158429566995565</v>
      </c>
    </row>
    <row r="487" spans="1:7" s="29" customFormat="1" ht="25.5" outlineLevel="6" x14ac:dyDescent="0.25">
      <c r="A487" s="26" t="s">
        <v>213</v>
      </c>
      <c r="B487" s="27" t="s">
        <v>441</v>
      </c>
      <c r="C487" s="27" t="s">
        <v>386</v>
      </c>
      <c r="D487" s="27" t="s">
        <v>214</v>
      </c>
      <c r="E487" s="28">
        <v>318.84199999999998</v>
      </c>
      <c r="F487" s="28">
        <v>303.40503999999999</v>
      </c>
      <c r="G487" s="24">
        <f t="shared" si="7"/>
        <v>95.158429566995565</v>
      </c>
    </row>
    <row r="488" spans="1:7" outlineLevel="1" x14ac:dyDescent="0.2">
      <c r="A488" s="21" t="s">
        <v>484</v>
      </c>
      <c r="B488" s="22" t="s">
        <v>485</v>
      </c>
      <c r="C488" s="22"/>
      <c r="D488" s="22"/>
      <c r="E488" s="23">
        <v>532972.09037999995</v>
      </c>
      <c r="F488" s="23">
        <v>530900.95221999998</v>
      </c>
      <c r="G488" s="24">
        <f t="shared" si="7"/>
        <v>99.611398383258063</v>
      </c>
    </row>
    <row r="489" spans="1:7" ht="51" outlineLevel="2" x14ac:dyDescent="0.2">
      <c r="A489" s="21" t="s">
        <v>442</v>
      </c>
      <c r="B489" s="22" t="s">
        <v>485</v>
      </c>
      <c r="C489" s="22" t="s">
        <v>443</v>
      </c>
      <c r="D489" s="22"/>
      <c r="E489" s="23">
        <v>526605.42535000003</v>
      </c>
      <c r="F489" s="23">
        <v>524563.05900999997</v>
      </c>
      <c r="G489" s="24">
        <f t="shared" si="7"/>
        <v>99.612163824813877</v>
      </c>
    </row>
    <row r="490" spans="1:7" ht="25.5" outlineLevel="3" x14ac:dyDescent="0.2">
      <c r="A490" s="21" t="s">
        <v>444</v>
      </c>
      <c r="B490" s="22" t="s">
        <v>485</v>
      </c>
      <c r="C490" s="22" t="s">
        <v>445</v>
      </c>
      <c r="D490" s="22"/>
      <c r="E490" s="23">
        <v>512118.46567000001</v>
      </c>
      <c r="F490" s="23">
        <v>510076.09933</v>
      </c>
      <c r="G490" s="24">
        <f t="shared" si="7"/>
        <v>99.601192599581822</v>
      </c>
    </row>
    <row r="491" spans="1:7" outlineLevel="4" x14ac:dyDescent="0.2">
      <c r="A491" s="21" t="s">
        <v>486</v>
      </c>
      <c r="B491" s="22" t="s">
        <v>485</v>
      </c>
      <c r="C491" s="22" t="s">
        <v>487</v>
      </c>
      <c r="D491" s="22"/>
      <c r="E491" s="23">
        <v>465057.58928000001</v>
      </c>
      <c r="F491" s="23">
        <v>463895.72019999998</v>
      </c>
      <c r="G491" s="24">
        <f t="shared" si="7"/>
        <v>99.750166623062995</v>
      </c>
    </row>
    <row r="492" spans="1:7" ht="102" outlineLevel="5" x14ac:dyDescent="0.2">
      <c r="A492" s="21" t="s">
        <v>488</v>
      </c>
      <c r="B492" s="22" t="s">
        <v>485</v>
      </c>
      <c r="C492" s="22" t="s">
        <v>489</v>
      </c>
      <c r="D492" s="22"/>
      <c r="E492" s="23">
        <v>381341.58240000001</v>
      </c>
      <c r="F492" s="23">
        <v>381341.58240000001</v>
      </c>
      <c r="G492" s="24">
        <f t="shared" si="7"/>
        <v>100</v>
      </c>
    </row>
    <row r="493" spans="1:7" s="29" customFormat="1" ht="63.75" outlineLevel="6" x14ac:dyDescent="0.25">
      <c r="A493" s="26" t="s">
        <v>450</v>
      </c>
      <c r="B493" s="27" t="s">
        <v>485</v>
      </c>
      <c r="C493" s="27" t="s">
        <v>489</v>
      </c>
      <c r="D493" s="27" t="s">
        <v>451</v>
      </c>
      <c r="E493" s="28">
        <v>381341.58240000001</v>
      </c>
      <c r="F493" s="28">
        <v>381341.58240000001</v>
      </c>
      <c r="G493" s="24">
        <f t="shared" si="7"/>
        <v>100</v>
      </c>
    </row>
    <row r="494" spans="1:7" ht="102" outlineLevel="5" x14ac:dyDescent="0.2">
      <c r="A494" s="21" t="s">
        <v>490</v>
      </c>
      <c r="B494" s="22" t="s">
        <v>485</v>
      </c>
      <c r="C494" s="22" t="s">
        <v>491</v>
      </c>
      <c r="D494" s="22"/>
      <c r="E494" s="23">
        <v>685.13444000000004</v>
      </c>
      <c r="F494" s="23">
        <v>685.13444000000004</v>
      </c>
      <c r="G494" s="24">
        <f t="shared" si="7"/>
        <v>100</v>
      </c>
    </row>
    <row r="495" spans="1:7" s="29" customFormat="1" ht="25.5" outlineLevel="6" x14ac:dyDescent="0.25">
      <c r="A495" s="26" t="s">
        <v>213</v>
      </c>
      <c r="B495" s="27" t="s">
        <v>485</v>
      </c>
      <c r="C495" s="27" t="s">
        <v>491</v>
      </c>
      <c r="D495" s="27" t="s">
        <v>214</v>
      </c>
      <c r="E495" s="28">
        <v>685.13444000000004</v>
      </c>
      <c r="F495" s="28">
        <v>685.13444000000004</v>
      </c>
      <c r="G495" s="24">
        <f t="shared" si="7"/>
        <v>100</v>
      </c>
    </row>
    <row r="496" spans="1:7" ht="63.75" outlineLevel="5" x14ac:dyDescent="0.2">
      <c r="A496" s="21" t="s">
        <v>492</v>
      </c>
      <c r="B496" s="22" t="s">
        <v>485</v>
      </c>
      <c r="C496" s="22" t="s">
        <v>493</v>
      </c>
      <c r="D496" s="22"/>
      <c r="E496" s="23">
        <v>22378.308000000001</v>
      </c>
      <c r="F496" s="23">
        <v>22378.308000000001</v>
      </c>
      <c r="G496" s="24">
        <f t="shared" si="7"/>
        <v>100</v>
      </c>
    </row>
    <row r="497" spans="1:7" s="29" customFormat="1" ht="25.5" outlineLevel="6" x14ac:dyDescent="0.25">
      <c r="A497" s="26" t="s">
        <v>213</v>
      </c>
      <c r="B497" s="27" t="s">
        <v>485</v>
      </c>
      <c r="C497" s="27" t="s">
        <v>493</v>
      </c>
      <c r="D497" s="27" t="s">
        <v>214</v>
      </c>
      <c r="E497" s="28">
        <v>22378.308000000001</v>
      </c>
      <c r="F497" s="28">
        <v>22378.308000000001</v>
      </c>
      <c r="G497" s="24">
        <f t="shared" si="7"/>
        <v>100</v>
      </c>
    </row>
    <row r="498" spans="1:7" ht="25.5" outlineLevel="5" x14ac:dyDescent="0.2">
      <c r="A498" s="21" t="s">
        <v>63</v>
      </c>
      <c r="B498" s="22" t="s">
        <v>485</v>
      </c>
      <c r="C498" s="22" t="s">
        <v>494</v>
      </c>
      <c r="D498" s="22"/>
      <c r="E498" s="23">
        <v>7290.3159999999998</v>
      </c>
      <c r="F498" s="23">
        <v>7290.3159999999998</v>
      </c>
      <c r="G498" s="24">
        <f t="shared" si="7"/>
        <v>100</v>
      </c>
    </row>
    <row r="499" spans="1:7" s="29" customFormat="1" ht="63.75" outlineLevel="6" x14ac:dyDescent="0.25">
      <c r="A499" s="26" t="s">
        <v>450</v>
      </c>
      <c r="B499" s="27" t="s">
        <v>485</v>
      </c>
      <c r="C499" s="27" t="s">
        <v>494</v>
      </c>
      <c r="D499" s="27" t="s">
        <v>451</v>
      </c>
      <c r="E499" s="28">
        <v>7290.3159999999998</v>
      </c>
      <c r="F499" s="28">
        <v>7290.3159999999998</v>
      </c>
      <c r="G499" s="24">
        <f t="shared" si="7"/>
        <v>100</v>
      </c>
    </row>
    <row r="500" spans="1:7" ht="63.75" outlineLevel="5" x14ac:dyDescent="0.2">
      <c r="A500" s="21" t="s">
        <v>453</v>
      </c>
      <c r="B500" s="22" t="s">
        <v>485</v>
      </c>
      <c r="C500" s="22" t="s">
        <v>495</v>
      </c>
      <c r="D500" s="22"/>
      <c r="E500" s="23">
        <v>53362.248440000003</v>
      </c>
      <c r="F500" s="23">
        <v>52200.379359999999</v>
      </c>
      <c r="G500" s="24">
        <f t="shared" si="7"/>
        <v>97.82267592920789</v>
      </c>
    </row>
    <row r="501" spans="1:7" s="29" customFormat="1" ht="63.75" outlineLevel="6" x14ac:dyDescent="0.25">
      <c r="A501" s="26" t="s">
        <v>450</v>
      </c>
      <c r="B501" s="27" t="s">
        <v>485</v>
      </c>
      <c r="C501" s="27" t="s">
        <v>495</v>
      </c>
      <c r="D501" s="27" t="s">
        <v>451</v>
      </c>
      <c r="E501" s="28">
        <v>53362.248440000003</v>
      </c>
      <c r="F501" s="28">
        <v>52200.379359999999</v>
      </c>
      <c r="G501" s="24">
        <f t="shared" si="7"/>
        <v>97.82267592920789</v>
      </c>
    </row>
    <row r="502" spans="1:7" outlineLevel="4" x14ac:dyDescent="0.2">
      <c r="A502" s="21" t="s">
        <v>496</v>
      </c>
      <c r="B502" s="22" t="s">
        <v>485</v>
      </c>
      <c r="C502" s="22" t="s">
        <v>497</v>
      </c>
      <c r="D502" s="22"/>
      <c r="E502" s="23">
        <v>14897.991599999999</v>
      </c>
      <c r="F502" s="23">
        <v>14037.556689999999</v>
      </c>
      <c r="G502" s="24">
        <f t="shared" si="7"/>
        <v>94.224490568245457</v>
      </c>
    </row>
    <row r="503" spans="1:7" ht="89.25" outlineLevel="5" x14ac:dyDescent="0.2">
      <c r="A503" s="21" t="s">
        <v>498</v>
      </c>
      <c r="B503" s="22" t="s">
        <v>485</v>
      </c>
      <c r="C503" s="22" t="s">
        <v>499</v>
      </c>
      <c r="D503" s="22"/>
      <c r="E503" s="23">
        <v>1659.7574999999999</v>
      </c>
      <c r="F503" s="23">
        <v>1584.6941899999999</v>
      </c>
      <c r="G503" s="24">
        <f t="shared" si="7"/>
        <v>95.47745318216667</v>
      </c>
    </row>
    <row r="504" spans="1:7" s="29" customFormat="1" ht="25.5" outlineLevel="6" x14ac:dyDescent="0.25">
      <c r="A504" s="26" t="s">
        <v>213</v>
      </c>
      <c r="B504" s="27" t="s">
        <v>485</v>
      </c>
      <c r="C504" s="27" t="s">
        <v>499</v>
      </c>
      <c r="D504" s="27" t="s">
        <v>214</v>
      </c>
      <c r="E504" s="28">
        <v>1659.7574999999999</v>
      </c>
      <c r="F504" s="28">
        <v>1584.6941899999999</v>
      </c>
      <c r="G504" s="24">
        <f t="shared" si="7"/>
        <v>95.47745318216667</v>
      </c>
    </row>
    <row r="505" spans="1:7" ht="63.75" outlineLevel="5" x14ac:dyDescent="0.2">
      <c r="A505" s="21" t="s">
        <v>500</v>
      </c>
      <c r="B505" s="22" t="s">
        <v>485</v>
      </c>
      <c r="C505" s="22" t="s">
        <v>501</v>
      </c>
      <c r="D505" s="22"/>
      <c r="E505" s="23">
        <v>585.23</v>
      </c>
      <c r="F505" s="23">
        <v>585.22940000000006</v>
      </c>
      <c r="G505" s="24">
        <f t="shared" si="7"/>
        <v>99.999897476205945</v>
      </c>
    </row>
    <row r="506" spans="1:7" s="29" customFormat="1" ht="25.5" outlineLevel="6" x14ac:dyDescent="0.25">
      <c r="A506" s="26" t="s">
        <v>213</v>
      </c>
      <c r="B506" s="27" t="s">
        <v>485</v>
      </c>
      <c r="C506" s="27" t="s">
        <v>501</v>
      </c>
      <c r="D506" s="27" t="s">
        <v>214</v>
      </c>
      <c r="E506" s="28">
        <v>585.23</v>
      </c>
      <c r="F506" s="28">
        <v>585.22940000000006</v>
      </c>
      <c r="G506" s="24">
        <f t="shared" si="7"/>
        <v>99.999897476205945</v>
      </c>
    </row>
    <row r="507" spans="1:7" ht="51" outlineLevel="5" x14ac:dyDescent="0.2">
      <c r="A507" s="21" t="s">
        <v>502</v>
      </c>
      <c r="B507" s="22" t="s">
        <v>485</v>
      </c>
      <c r="C507" s="22" t="s">
        <v>503</v>
      </c>
      <c r="D507" s="22"/>
      <c r="E507" s="23">
        <v>12637.1001</v>
      </c>
      <c r="F507" s="23">
        <v>11859.292100000001</v>
      </c>
      <c r="G507" s="24">
        <f t="shared" si="7"/>
        <v>93.845043610915141</v>
      </c>
    </row>
    <row r="508" spans="1:7" s="29" customFormat="1" ht="25.5" outlineLevel="6" x14ac:dyDescent="0.25">
      <c r="A508" s="26" t="s">
        <v>213</v>
      </c>
      <c r="B508" s="27" t="s">
        <v>485</v>
      </c>
      <c r="C508" s="27" t="s">
        <v>503</v>
      </c>
      <c r="D508" s="27" t="s">
        <v>214</v>
      </c>
      <c r="E508" s="28">
        <v>12637.1001</v>
      </c>
      <c r="F508" s="28">
        <v>11859.292100000001</v>
      </c>
      <c r="G508" s="24">
        <f t="shared" si="7"/>
        <v>93.845043610915141</v>
      </c>
    </row>
    <row r="509" spans="1:7" ht="76.5" outlineLevel="5" x14ac:dyDescent="0.2">
      <c r="A509" s="21" t="s">
        <v>504</v>
      </c>
      <c r="B509" s="22" t="s">
        <v>485</v>
      </c>
      <c r="C509" s="22" t="s">
        <v>505</v>
      </c>
      <c r="D509" s="22"/>
      <c r="E509" s="23">
        <v>15.904</v>
      </c>
      <c r="F509" s="23">
        <v>8.3409999999999993</v>
      </c>
      <c r="G509" s="24">
        <f t="shared" si="7"/>
        <v>52.445925553319917</v>
      </c>
    </row>
    <row r="510" spans="1:7" s="29" customFormat="1" ht="25.5" outlineLevel="6" x14ac:dyDescent="0.25">
      <c r="A510" s="26" t="s">
        <v>213</v>
      </c>
      <c r="B510" s="27" t="s">
        <v>485</v>
      </c>
      <c r="C510" s="27" t="s">
        <v>505</v>
      </c>
      <c r="D510" s="27" t="s">
        <v>214</v>
      </c>
      <c r="E510" s="28">
        <v>15.904</v>
      </c>
      <c r="F510" s="28">
        <v>8.3409999999999993</v>
      </c>
      <c r="G510" s="24">
        <f t="shared" si="7"/>
        <v>52.445925553319917</v>
      </c>
    </row>
    <row r="511" spans="1:7" ht="63.75" outlineLevel="4" x14ac:dyDescent="0.2">
      <c r="A511" s="21" t="s">
        <v>455</v>
      </c>
      <c r="B511" s="22" t="s">
        <v>485</v>
      </c>
      <c r="C511" s="22" t="s">
        <v>456</v>
      </c>
      <c r="D511" s="22"/>
      <c r="E511" s="23">
        <v>12176.61555</v>
      </c>
      <c r="F511" s="23">
        <v>12174.976199999999</v>
      </c>
      <c r="G511" s="24">
        <f t="shared" si="7"/>
        <v>99.986536899409614</v>
      </c>
    </row>
    <row r="512" spans="1:7" ht="38.25" outlineLevel="5" x14ac:dyDescent="0.2">
      <c r="A512" s="21" t="s">
        <v>459</v>
      </c>
      <c r="B512" s="22" t="s">
        <v>485</v>
      </c>
      <c r="C512" s="22" t="s">
        <v>460</v>
      </c>
      <c r="D512" s="22"/>
      <c r="E512" s="23">
        <v>500</v>
      </c>
      <c r="F512" s="23">
        <v>500</v>
      </c>
      <c r="G512" s="24">
        <f t="shared" si="7"/>
        <v>100</v>
      </c>
    </row>
    <row r="513" spans="1:7" s="29" customFormat="1" ht="25.5" outlineLevel="6" x14ac:dyDescent="0.25">
      <c r="A513" s="26" t="s">
        <v>213</v>
      </c>
      <c r="B513" s="27" t="s">
        <v>485</v>
      </c>
      <c r="C513" s="27" t="s">
        <v>460</v>
      </c>
      <c r="D513" s="27" t="s">
        <v>214</v>
      </c>
      <c r="E513" s="28">
        <v>500</v>
      </c>
      <c r="F513" s="28">
        <v>500</v>
      </c>
      <c r="G513" s="24">
        <f t="shared" si="7"/>
        <v>100</v>
      </c>
    </row>
    <row r="514" spans="1:7" ht="51" outlineLevel="5" x14ac:dyDescent="0.2">
      <c r="A514" s="21" t="s">
        <v>461</v>
      </c>
      <c r="B514" s="22" t="s">
        <v>485</v>
      </c>
      <c r="C514" s="22" t="s">
        <v>462</v>
      </c>
      <c r="D514" s="22"/>
      <c r="E514" s="23">
        <v>8982.0585499999997</v>
      </c>
      <c r="F514" s="23">
        <v>8980.4192000000003</v>
      </c>
      <c r="G514" s="24">
        <f t="shared" si="7"/>
        <v>99.981748615967334</v>
      </c>
    </row>
    <row r="515" spans="1:7" s="29" customFormat="1" ht="25.5" outlineLevel="6" x14ac:dyDescent="0.25">
      <c r="A515" s="26" t="s">
        <v>213</v>
      </c>
      <c r="B515" s="27" t="s">
        <v>485</v>
      </c>
      <c r="C515" s="27" t="s">
        <v>462</v>
      </c>
      <c r="D515" s="27" t="s">
        <v>214</v>
      </c>
      <c r="E515" s="28">
        <v>8982.0585499999997</v>
      </c>
      <c r="F515" s="28">
        <v>8980.4192000000003</v>
      </c>
      <c r="G515" s="24">
        <f t="shared" si="7"/>
        <v>99.981748615967334</v>
      </c>
    </row>
    <row r="516" spans="1:7" ht="25.5" outlineLevel="5" x14ac:dyDescent="0.2">
      <c r="A516" s="21" t="s">
        <v>463</v>
      </c>
      <c r="B516" s="22" t="s">
        <v>485</v>
      </c>
      <c r="C516" s="22" t="s">
        <v>464</v>
      </c>
      <c r="D516" s="22"/>
      <c r="E516" s="23">
        <v>2694.5569999999998</v>
      </c>
      <c r="F516" s="23">
        <v>2694.5569999999998</v>
      </c>
      <c r="G516" s="24">
        <f t="shared" si="7"/>
        <v>100</v>
      </c>
    </row>
    <row r="517" spans="1:7" s="29" customFormat="1" ht="25.5" outlineLevel="6" x14ac:dyDescent="0.25">
      <c r="A517" s="26" t="s">
        <v>213</v>
      </c>
      <c r="B517" s="27" t="s">
        <v>485</v>
      </c>
      <c r="C517" s="27" t="s">
        <v>464</v>
      </c>
      <c r="D517" s="27" t="s">
        <v>214</v>
      </c>
      <c r="E517" s="28">
        <v>2694.5569999999998</v>
      </c>
      <c r="F517" s="28">
        <v>2694.5569999999998</v>
      </c>
      <c r="G517" s="24">
        <f t="shared" si="7"/>
        <v>100</v>
      </c>
    </row>
    <row r="518" spans="1:7" ht="38.25" outlineLevel="4" x14ac:dyDescent="0.2">
      <c r="A518" s="21" t="s">
        <v>465</v>
      </c>
      <c r="B518" s="22" t="s">
        <v>485</v>
      </c>
      <c r="C518" s="22" t="s">
        <v>466</v>
      </c>
      <c r="D518" s="22"/>
      <c r="E518" s="23">
        <v>14714.385130000001</v>
      </c>
      <c r="F518" s="23">
        <v>14713.46213</v>
      </c>
      <c r="G518" s="24">
        <f t="shared" si="7"/>
        <v>99.993727226847426</v>
      </c>
    </row>
    <row r="519" spans="1:7" ht="76.5" outlineLevel="5" x14ac:dyDescent="0.2">
      <c r="A519" s="21" t="s">
        <v>467</v>
      </c>
      <c r="B519" s="22" t="s">
        <v>485</v>
      </c>
      <c r="C519" s="22" t="s">
        <v>468</v>
      </c>
      <c r="D519" s="22"/>
      <c r="E519" s="23">
        <v>13140</v>
      </c>
      <c r="F519" s="23">
        <v>13139.076999999999</v>
      </c>
      <c r="G519" s="24">
        <f t="shared" si="7"/>
        <v>99.992975646879756</v>
      </c>
    </row>
    <row r="520" spans="1:7" s="29" customFormat="1" ht="25.5" outlineLevel="6" x14ac:dyDescent="0.25">
      <c r="A520" s="26" t="s">
        <v>213</v>
      </c>
      <c r="B520" s="27" t="s">
        <v>485</v>
      </c>
      <c r="C520" s="27" t="s">
        <v>468</v>
      </c>
      <c r="D520" s="27" t="s">
        <v>214</v>
      </c>
      <c r="E520" s="28">
        <v>13140</v>
      </c>
      <c r="F520" s="28">
        <v>13139.076999999999</v>
      </c>
      <c r="G520" s="24">
        <f t="shared" si="7"/>
        <v>99.992975646879756</v>
      </c>
    </row>
    <row r="521" spans="1:7" ht="38.25" outlineLevel="5" x14ac:dyDescent="0.2">
      <c r="A521" s="21" t="s">
        <v>156</v>
      </c>
      <c r="B521" s="22" t="s">
        <v>485</v>
      </c>
      <c r="C521" s="22" t="s">
        <v>469</v>
      </c>
      <c r="D521" s="22"/>
      <c r="E521" s="23">
        <v>1574.3851299999999</v>
      </c>
      <c r="F521" s="23">
        <v>1574.3851299999999</v>
      </c>
      <c r="G521" s="24">
        <f t="shared" si="7"/>
        <v>100</v>
      </c>
    </row>
    <row r="522" spans="1:7" s="29" customFormat="1" ht="25.5" outlineLevel="6" x14ac:dyDescent="0.25">
      <c r="A522" s="26" t="s">
        <v>213</v>
      </c>
      <c r="B522" s="27" t="s">
        <v>485</v>
      </c>
      <c r="C522" s="27" t="s">
        <v>469</v>
      </c>
      <c r="D522" s="27" t="s">
        <v>214</v>
      </c>
      <c r="E522" s="28">
        <v>1574.3851299999999</v>
      </c>
      <c r="F522" s="28">
        <v>1574.3851299999999</v>
      </c>
      <c r="G522" s="24">
        <f t="shared" si="7"/>
        <v>100</v>
      </c>
    </row>
    <row r="523" spans="1:7" ht="63.75" outlineLevel="4" x14ac:dyDescent="0.2">
      <c r="A523" s="21" t="s">
        <v>506</v>
      </c>
      <c r="B523" s="22" t="s">
        <v>485</v>
      </c>
      <c r="C523" s="22" t="s">
        <v>507</v>
      </c>
      <c r="D523" s="22"/>
      <c r="E523" s="23">
        <v>17.5</v>
      </c>
      <c r="F523" s="23">
        <v>0</v>
      </c>
      <c r="G523" s="24">
        <f t="shared" ref="G523:G586" si="8">F523/E523*100</f>
        <v>0</v>
      </c>
    </row>
    <row r="524" spans="1:7" ht="38.25" outlineLevel="5" x14ac:dyDescent="0.2">
      <c r="A524" s="21" t="s">
        <v>508</v>
      </c>
      <c r="B524" s="22" t="s">
        <v>485</v>
      </c>
      <c r="C524" s="22" t="s">
        <v>509</v>
      </c>
      <c r="D524" s="22"/>
      <c r="E524" s="23">
        <v>17.5</v>
      </c>
      <c r="F524" s="23">
        <v>0</v>
      </c>
      <c r="G524" s="24">
        <f t="shared" si="8"/>
        <v>0</v>
      </c>
    </row>
    <row r="525" spans="1:7" s="29" customFormat="1" ht="38.25" outlineLevel="6" x14ac:dyDescent="0.25">
      <c r="A525" s="26" t="s">
        <v>270</v>
      </c>
      <c r="B525" s="27" t="s">
        <v>485</v>
      </c>
      <c r="C525" s="27" t="s">
        <v>509</v>
      </c>
      <c r="D525" s="27" t="s">
        <v>271</v>
      </c>
      <c r="E525" s="28">
        <v>17.5</v>
      </c>
      <c r="F525" s="28">
        <v>0</v>
      </c>
      <c r="G525" s="24">
        <f t="shared" si="8"/>
        <v>0</v>
      </c>
    </row>
    <row r="526" spans="1:7" ht="38.25" outlineLevel="4" x14ac:dyDescent="0.2">
      <c r="A526" s="21" t="s">
        <v>510</v>
      </c>
      <c r="B526" s="22" t="s">
        <v>485</v>
      </c>
      <c r="C526" s="22" t="s">
        <v>511</v>
      </c>
      <c r="D526" s="22"/>
      <c r="E526" s="23">
        <v>3617.2080099999998</v>
      </c>
      <c r="F526" s="23">
        <v>3617.2080099999998</v>
      </c>
      <c r="G526" s="24">
        <f t="shared" si="8"/>
        <v>100</v>
      </c>
    </row>
    <row r="527" spans="1:7" ht="89.25" outlineLevel="5" x14ac:dyDescent="0.2">
      <c r="A527" s="21" t="s">
        <v>512</v>
      </c>
      <c r="B527" s="22" t="s">
        <v>485</v>
      </c>
      <c r="C527" s="22" t="s">
        <v>513</v>
      </c>
      <c r="D527" s="22"/>
      <c r="E527" s="23">
        <v>1437.2080100000001</v>
      </c>
      <c r="F527" s="23">
        <v>1437.2080100000001</v>
      </c>
      <c r="G527" s="24">
        <f t="shared" si="8"/>
        <v>100</v>
      </c>
    </row>
    <row r="528" spans="1:7" s="29" customFormat="1" ht="25.5" outlineLevel="6" x14ac:dyDescent="0.25">
      <c r="A528" s="26" t="s">
        <v>213</v>
      </c>
      <c r="B528" s="27" t="s">
        <v>485</v>
      </c>
      <c r="C528" s="27" t="s">
        <v>513</v>
      </c>
      <c r="D528" s="27" t="s">
        <v>214</v>
      </c>
      <c r="E528" s="28">
        <v>1437.2080100000001</v>
      </c>
      <c r="F528" s="28">
        <v>1437.2080100000001</v>
      </c>
      <c r="G528" s="24">
        <f t="shared" si="8"/>
        <v>100</v>
      </c>
    </row>
    <row r="529" spans="1:7" ht="102" outlineLevel="5" x14ac:dyDescent="0.2">
      <c r="A529" s="21" t="s">
        <v>514</v>
      </c>
      <c r="B529" s="22" t="s">
        <v>485</v>
      </c>
      <c r="C529" s="22" t="s">
        <v>515</v>
      </c>
      <c r="D529" s="22"/>
      <c r="E529" s="23">
        <v>2180</v>
      </c>
      <c r="F529" s="23">
        <v>2180</v>
      </c>
      <c r="G529" s="24">
        <f t="shared" si="8"/>
        <v>100</v>
      </c>
    </row>
    <row r="530" spans="1:7" s="29" customFormat="1" ht="25.5" outlineLevel="6" x14ac:dyDescent="0.25">
      <c r="A530" s="26" t="s">
        <v>213</v>
      </c>
      <c r="B530" s="27" t="s">
        <v>485</v>
      </c>
      <c r="C530" s="27" t="s">
        <v>515</v>
      </c>
      <c r="D530" s="27" t="s">
        <v>214</v>
      </c>
      <c r="E530" s="28">
        <v>2180</v>
      </c>
      <c r="F530" s="28">
        <v>2180</v>
      </c>
      <c r="G530" s="24">
        <f t="shared" si="8"/>
        <v>100</v>
      </c>
    </row>
    <row r="531" spans="1:7" ht="25.5" outlineLevel="4" x14ac:dyDescent="0.2">
      <c r="A531" s="21" t="s">
        <v>516</v>
      </c>
      <c r="B531" s="22" t="s">
        <v>485</v>
      </c>
      <c r="C531" s="22" t="s">
        <v>517</v>
      </c>
      <c r="D531" s="22"/>
      <c r="E531" s="23">
        <v>685.11900000000003</v>
      </c>
      <c r="F531" s="23">
        <v>685.11900000000003</v>
      </c>
      <c r="G531" s="24">
        <f t="shared" si="8"/>
        <v>100</v>
      </c>
    </row>
    <row r="532" spans="1:7" ht="63.75" outlineLevel="5" x14ac:dyDescent="0.2">
      <c r="A532" s="21" t="s">
        <v>518</v>
      </c>
      <c r="B532" s="22" t="s">
        <v>485</v>
      </c>
      <c r="C532" s="22" t="s">
        <v>519</v>
      </c>
      <c r="D532" s="22"/>
      <c r="E532" s="23">
        <v>685.11900000000003</v>
      </c>
      <c r="F532" s="23">
        <v>685.11900000000003</v>
      </c>
      <c r="G532" s="24">
        <f t="shared" si="8"/>
        <v>100</v>
      </c>
    </row>
    <row r="533" spans="1:7" s="29" customFormat="1" ht="25.5" outlineLevel="6" x14ac:dyDescent="0.25">
      <c r="A533" s="26" t="s">
        <v>213</v>
      </c>
      <c r="B533" s="27" t="s">
        <v>485</v>
      </c>
      <c r="C533" s="27" t="s">
        <v>519</v>
      </c>
      <c r="D533" s="27" t="s">
        <v>214</v>
      </c>
      <c r="E533" s="28">
        <v>685.11900000000003</v>
      </c>
      <c r="F533" s="28">
        <v>685.11900000000003</v>
      </c>
      <c r="G533" s="24">
        <f t="shared" si="8"/>
        <v>100</v>
      </c>
    </row>
    <row r="534" spans="1:7" ht="25.5" outlineLevel="4" x14ac:dyDescent="0.2">
      <c r="A534" s="21" t="s">
        <v>520</v>
      </c>
      <c r="B534" s="22" t="s">
        <v>485</v>
      </c>
      <c r="C534" s="22" t="s">
        <v>521</v>
      </c>
      <c r="D534" s="22"/>
      <c r="E534" s="23">
        <v>952.05709999999999</v>
      </c>
      <c r="F534" s="23">
        <v>952.05709999999999</v>
      </c>
      <c r="G534" s="24">
        <f t="shared" si="8"/>
        <v>100</v>
      </c>
    </row>
    <row r="535" spans="1:7" ht="63.75" outlineLevel="5" x14ac:dyDescent="0.2">
      <c r="A535" s="21" t="s">
        <v>522</v>
      </c>
      <c r="B535" s="22" t="s">
        <v>485</v>
      </c>
      <c r="C535" s="22" t="s">
        <v>523</v>
      </c>
      <c r="D535" s="22"/>
      <c r="E535" s="23">
        <v>952.05709999999999</v>
      </c>
      <c r="F535" s="23">
        <v>952.05709999999999</v>
      </c>
      <c r="G535" s="24">
        <f t="shared" si="8"/>
        <v>100</v>
      </c>
    </row>
    <row r="536" spans="1:7" s="29" customFormat="1" ht="25.5" outlineLevel="6" x14ac:dyDescent="0.25">
      <c r="A536" s="26" t="s">
        <v>213</v>
      </c>
      <c r="B536" s="27" t="s">
        <v>485</v>
      </c>
      <c r="C536" s="27" t="s">
        <v>523</v>
      </c>
      <c r="D536" s="27" t="s">
        <v>214</v>
      </c>
      <c r="E536" s="28">
        <v>952.05709999999999</v>
      </c>
      <c r="F536" s="28">
        <v>952.05709999999999</v>
      </c>
      <c r="G536" s="24">
        <f t="shared" si="8"/>
        <v>100</v>
      </c>
    </row>
    <row r="537" spans="1:7" ht="25.5" outlineLevel="3" x14ac:dyDescent="0.2">
      <c r="A537" s="21" t="s">
        <v>93</v>
      </c>
      <c r="B537" s="22" t="s">
        <v>485</v>
      </c>
      <c r="C537" s="22" t="s">
        <v>470</v>
      </c>
      <c r="D537" s="22"/>
      <c r="E537" s="23">
        <v>14486.95968</v>
      </c>
      <c r="F537" s="23">
        <v>14486.95968</v>
      </c>
      <c r="G537" s="24">
        <f t="shared" si="8"/>
        <v>100</v>
      </c>
    </row>
    <row r="538" spans="1:7" ht="38.25" outlineLevel="4" x14ac:dyDescent="0.2">
      <c r="A538" s="21" t="s">
        <v>471</v>
      </c>
      <c r="B538" s="22" t="s">
        <v>485</v>
      </c>
      <c r="C538" s="22" t="s">
        <v>472</v>
      </c>
      <c r="D538" s="22"/>
      <c r="E538" s="23">
        <v>14486.95968</v>
      </c>
      <c r="F538" s="23">
        <v>14486.95968</v>
      </c>
      <c r="G538" s="24">
        <f t="shared" si="8"/>
        <v>100</v>
      </c>
    </row>
    <row r="539" spans="1:7" ht="63.75" outlineLevel="5" x14ac:dyDescent="0.2">
      <c r="A539" s="21" t="s">
        <v>473</v>
      </c>
      <c r="B539" s="22" t="s">
        <v>485</v>
      </c>
      <c r="C539" s="22" t="s">
        <v>474</v>
      </c>
      <c r="D539" s="22"/>
      <c r="E539" s="23">
        <v>14384.95968</v>
      </c>
      <c r="F539" s="23">
        <v>14384.95968</v>
      </c>
      <c r="G539" s="24">
        <f t="shared" si="8"/>
        <v>100</v>
      </c>
    </row>
    <row r="540" spans="1:7" s="29" customFormat="1" ht="38.25" outlineLevel="6" x14ac:dyDescent="0.25">
      <c r="A540" s="26" t="s">
        <v>57</v>
      </c>
      <c r="B540" s="27" t="s">
        <v>485</v>
      </c>
      <c r="C540" s="27" t="s">
        <v>474</v>
      </c>
      <c r="D540" s="27" t="s">
        <v>58</v>
      </c>
      <c r="E540" s="28">
        <v>14384.95968</v>
      </c>
      <c r="F540" s="28">
        <v>14384.95968</v>
      </c>
      <c r="G540" s="24">
        <f t="shared" si="8"/>
        <v>100</v>
      </c>
    </row>
    <row r="541" spans="1:7" ht="51" outlineLevel="5" x14ac:dyDescent="0.2">
      <c r="A541" s="21" t="s">
        <v>67</v>
      </c>
      <c r="B541" s="22" t="s">
        <v>485</v>
      </c>
      <c r="C541" s="22" t="s">
        <v>475</v>
      </c>
      <c r="D541" s="22"/>
      <c r="E541" s="23">
        <v>102</v>
      </c>
      <c r="F541" s="23">
        <v>102</v>
      </c>
      <c r="G541" s="24">
        <f t="shared" si="8"/>
        <v>100</v>
      </c>
    </row>
    <row r="542" spans="1:7" s="29" customFormat="1" ht="25.5" outlineLevel="6" x14ac:dyDescent="0.25">
      <c r="A542" s="26" t="s">
        <v>213</v>
      </c>
      <c r="B542" s="27" t="s">
        <v>485</v>
      </c>
      <c r="C542" s="27" t="s">
        <v>475</v>
      </c>
      <c r="D542" s="27" t="s">
        <v>214</v>
      </c>
      <c r="E542" s="28">
        <v>102</v>
      </c>
      <c r="F542" s="28">
        <v>102</v>
      </c>
      <c r="G542" s="24">
        <f t="shared" si="8"/>
        <v>100</v>
      </c>
    </row>
    <row r="543" spans="1:7" ht="63.75" outlineLevel="2" x14ac:dyDescent="0.2">
      <c r="A543" s="21" t="s">
        <v>30</v>
      </c>
      <c r="B543" s="22" t="s">
        <v>485</v>
      </c>
      <c r="C543" s="22" t="s">
        <v>31</v>
      </c>
      <c r="D543" s="22"/>
      <c r="E543" s="23">
        <v>657.89599999999996</v>
      </c>
      <c r="F543" s="23">
        <v>657.89599999999996</v>
      </c>
      <c r="G543" s="24">
        <f t="shared" si="8"/>
        <v>100</v>
      </c>
    </row>
    <row r="544" spans="1:7" ht="51" outlineLevel="3" x14ac:dyDescent="0.2">
      <c r="A544" s="21" t="s">
        <v>32</v>
      </c>
      <c r="B544" s="22" t="s">
        <v>485</v>
      </c>
      <c r="C544" s="22" t="s">
        <v>33</v>
      </c>
      <c r="D544" s="22"/>
      <c r="E544" s="23">
        <v>657.89599999999996</v>
      </c>
      <c r="F544" s="23">
        <v>657.89599999999996</v>
      </c>
      <c r="G544" s="24">
        <f t="shared" si="8"/>
        <v>100</v>
      </c>
    </row>
    <row r="545" spans="1:7" ht="38.25" outlineLevel="4" x14ac:dyDescent="0.2">
      <c r="A545" s="21" t="s">
        <v>34</v>
      </c>
      <c r="B545" s="22" t="s">
        <v>485</v>
      </c>
      <c r="C545" s="22" t="s">
        <v>35</v>
      </c>
      <c r="D545" s="22"/>
      <c r="E545" s="23">
        <v>657.89599999999996</v>
      </c>
      <c r="F545" s="23">
        <v>657.89599999999996</v>
      </c>
      <c r="G545" s="24">
        <f t="shared" si="8"/>
        <v>100</v>
      </c>
    </row>
    <row r="546" spans="1:7" ht="38.25" outlineLevel="5" x14ac:dyDescent="0.2">
      <c r="A546" s="21" t="s">
        <v>36</v>
      </c>
      <c r="B546" s="22" t="s">
        <v>485</v>
      </c>
      <c r="C546" s="22" t="s">
        <v>37</v>
      </c>
      <c r="D546" s="22"/>
      <c r="E546" s="23">
        <v>657.89599999999996</v>
      </c>
      <c r="F546" s="23">
        <v>657.89599999999996</v>
      </c>
      <c r="G546" s="24">
        <f t="shared" si="8"/>
        <v>100</v>
      </c>
    </row>
    <row r="547" spans="1:7" s="29" customFormat="1" ht="25.5" outlineLevel="6" x14ac:dyDescent="0.25">
      <c r="A547" s="26" t="s">
        <v>213</v>
      </c>
      <c r="B547" s="27" t="s">
        <v>485</v>
      </c>
      <c r="C547" s="27" t="s">
        <v>37</v>
      </c>
      <c r="D547" s="27" t="s">
        <v>214</v>
      </c>
      <c r="E547" s="28">
        <v>657.89599999999996</v>
      </c>
      <c r="F547" s="28">
        <v>657.89599999999996</v>
      </c>
      <c r="G547" s="24">
        <f t="shared" si="8"/>
        <v>100</v>
      </c>
    </row>
    <row r="548" spans="1:7" ht="63.75" outlineLevel="2" x14ac:dyDescent="0.2">
      <c r="A548" s="21" t="s">
        <v>313</v>
      </c>
      <c r="B548" s="22" t="s">
        <v>485</v>
      </c>
      <c r="C548" s="22" t="s">
        <v>314</v>
      </c>
      <c r="D548" s="22"/>
      <c r="E548" s="23">
        <v>996.40458000000001</v>
      </c>
      <c r="F548" s="23">
        <v>996.39458000000002</v>
      </c>
      <c r="G548" s="24">
        <f t="shared" si="8"/>
        <v>99.998996391606312</v>
      </c>
    </row>
    <row r="549" spans="1:7" ht="76.5" outlineLevel="4" x14ac:dyDescent="0.2">
      <c r="A549" s="21" t="s">
        <v>315</v>
      </c>
      <c r="B549" s="22" t="s">
        <v>485</v>
      </c>
      <c r="C549" s="22" t="s">
        <v>316</v>
      </c>
      <c r="D549" s="22"/>
      <c r="E549" s="23">
        <v>996.40458000000001</v>
      </c>
      <c r="F549" s="23">
        <v>996.39458000000002</v>
      </c>
      <c r="G549" s="24">
        <f t="shared" si="8"/>
        <v>99.998996391606312</v>
      </c>
    </row>
    <row r="550" spans="1:7" ht="25.5" outlineLevel="5" x14ac:dyDescent="0.2">
      <c r="A550" s="21" t="s">
        <v>319</v>
      </c>
      <c r="B550" s="22" t="s">
        <v>485</v>
      </c>
      <c r="C550" s="22" t="s">
        <v>320</v>
      </c>
      <c r="D550" s="22"/>
      <c r="E550" s="23">
        <v>996.40458000000001</v>
      </c>
      <c r="F550" s="23">
        <v>996.39458000000002</v>
      </c>
      <c r="G550" s="24">
        <f t="shared" si="8"/>
        <v>99.998996391606312</v>
      </c>
    </row>
    <row r="551" spans="1:7" s="29" customFormat="1" ht="25.5" outlineLevel="6" x14ac:dyDescent="0.25">
      <c r="A551" s="26" t="s">
        <v>213</v>
      </c>
      <c r="B551" s="27" t="s">
        <v>485</v>
      </c>
      <c r="C551" s="27" t="s">
        <v>320</v>
      </c>
      <c r="D551" s="27" t="s">
        <v>214</v>
      </c>
      <c r="E551" s="28">
        <v>996.40458000000001</v>
      </c>
      <c r="F551" s="28">
        <v>996.39458000000002</v>
      </c>
      <c r="G551" s="24">
        <f t="shared" si="8"/>
        <v>99.998996391606312</v>
      </c>
    </row>
    <row r="552" spans="1:7" ht="51" outlineLevel="2" x14ac:dyDescent="0.2">
      <c r="A552" s="21" t="s">
        <v>91</v>
      </c>
      <c r="B552" s="22" t="s">
        <v>485</v>
      </c>
      <c r="C552" s="22" t="s">
        <v>92</v>
      </c>
      <c r="D552" s="22"/>
      <c r="E552" s="23">
        <v>4712.36445</v>
      </c>
      <c r="F552" s="23">
        <v>4683.6026300000003</v>
      </c>
      <c r="G552" s="24">
        <f t="shared" si="8"/>
        <v>99.389652046118798</v>
      </c>
    </row>
    <row r="553" spans="1:7" ht="25.5" outlineLevel="3" x14ac:dyDescent="0.2">
      <c r="A553" s="21" t="s">
        <v>118</v>
      </c>
      <c r="B553" s="22" t="s">
        <v>485</v>
      </c>
      <c r="C553" s="22" t="s">
        <v>119</v>
      </c>
      <c r="D553" s="22"/>
      <c r="E553" s="23">
        <v>4712.36445</v>
      </c>
      <c r="F553" s="23">
        <v>4683.6026300000003</v>
      </c>
      <c r="G553" s="24">
        <f t="shared" si="8"/>
        <v>99.389652046118798</v>
      </c>
    </row>
    <row r="554" spans="1:7" ht="25.5" outlineLevel="4" x14ac:dyDescent="0.2">
      <c r="A554" s="21" t="s">
        <v>379</v>
      </c>
      <c r="B554" s="22" t="s">
        <v>485</v>
      </c>
      <c r="C554" s="22" t="s">
        <v>380</v>
      </c>
      <c r="D554" s="22"/>
      <c r="E554" s="23">
        <v>4712.36445</v>
      </c>
      <c r="F554" s="23">
        <v>4683.6026300000003</v>
      </c>
      <c r="G554" s="24">
        <f t="shared" si="8"/>
        <v>99.389652046118798</v>
      </c>
    </row>
    <row r="555" spans="1:7" ht="38.25" outlineLevel="5" x14ac:dyDescent="0.2">
      <c r="A555" s="21" t="s">
        <v>381</v>
      </c>
      <c r="B555" s="22" t="s">
        <v>485</v>
      </c>
      <c r="C555" s="22" t="s">
        <v>382</v>
      </c>
      <c r="D555" s="22"/>
      <c r="E555" s="23">
        <v>1879.45444</v>
      </c>
      <c r="F555" s="23">
        <v>1879.45444</v>
      </c>
      <c r="G555" s="24">
        <f t="shared" si="8"/>
        <v>100</v>
      </c>
    </row>
    <row r="556" spans="1:7" s="29" customFormat="1" ht="25.5" outlineLevel="6" x14ac:dyDescent="0.25">
      <c r="A556" s="26" t="s">
        <v>213</v>
      </c>
      <c r="B556" s="27" t="s">
        <v>485</v>
      </c>
      <c r="C556" s="27" t="s">
        <v>382</v>
      </c>
      <c r="D556" s="27" t="s">
        <v>214</v>
      </c>
      <c r="E556" s="28">
        <v>1879.45444</v>
      </c>
      <c r="F556" s="28">
        <v>1879.45444</v>
      </c>
      <c r="G556" s="24">
        <f t="shared" si="8"/>
        <v>100</v>
      </c>
    </row>
    <row r="557" spans="1:7" ht="25.5" outlineLevel="5" x14ac:dyDescent="0.2">
      <c r="A557" s="21" t="s">
        <v>524</v>
      </c>
      <c r="B557" s="22" t="s">
        <v>485</v>
      </c>
      <c r="C557" s="22" t="s">
        <v>525</v>
      </c>
      <c r="D557" s="22"/>
      <c r="E557" s="23">
        <v>1034.33186</v>
      </c>
      <c r="F557" s="23">
        <v>1034.33186</v>
      </c>
      <c r="G557" s="24">
        <f t="shared" si="8"/>
        <v>100</v>
      </c>
    </row>
    <row r="558" spans="1:7" s="29" customFormat="1" ht="25.5" outlineLevel="6" x14ac:dyDescent="0.25">
      <c r="A558" s="26" t="s">
        <v>213</v>
      </c>
      <c r="B558" s="27" t="s">
        <v>485</v>
      </c>
      <c r="C558" s="27" t="s">
        <v>525</v>
      </c>
      <c r="D558" s="27" t="s">
        <v>214</v>
      </c>
      <c r="E558" s="28">
        <v>1034.33186</v>
      </c>
      <c r="F558" s="28">
        <v>1034.33186</v>
      </c>
      <c r="G558" s="24">
        <f t="shared" si="8"/>
        <v>100</v>
      </c>
    </row>
    <row r="559" spans="1:7" ht="25.5" outlineLevel="5" x14ac:dyDescent="0.2">
      <c r="A559" s="21" t="s">
        <v>478</v>
      </c>
      <c r="B559" s="22" t="s">
        <v>485</v>
      </c>
      <c r="C559" s="22" t="s">
        <v>479</v>
      </c>
      <c r="D559" s="22"/>
      <c r="E559" s="23">
        <v>600</v>
      </c>
      <c r="F559" s="23">
        <v>582.29341999999997</v>
      </c>
      <c r="G559" s="24">
        <f t="shared" si="8"/>
        <v>97.048903333333328</v>
      </c>
    </row>
    <row r="560" spans="1:7" s="29" customFormat="1" ht="25.5" outlineLevel="6" x14ac:dyDescent="0.25">
      <c r="A560" s="26" t="s">
        <v>213</v>
      </c>
      <c r="B560" s="27" t="s">
        <v>485</v>
      </c>
      <c r="C560" s="27" t="s">
        <v>479</v>
      </c>
      <c r="D560" s="27" t="s">
        <v>214</v>
      </c>
      <c r="E560" s="28">
        <v>600</v>
      </c>
      <c r="F560" s="28">
        <v>582.29341999999997</v>
      </c>
      <c r="G560" s="24">
        <f t="shared" si="8"/>
        <v>97.048903333333328</v>
      </c>
    </row>
    <row r="561" spans="1:7" ht="25.5" outlineLevel="5" x14ac:dyDescent="0.2">
      <c r="A561" s="21" t="s">
        <v>480</v>
      </c>
      <c r="B561" s="22" t="s">
        <v>485</v>
      </c>
      <c r="C561" s="22" t="s">
        <v>481</v>
      </c>
      <c r="D561" s="22"/>
      <c r="E561" s="23">
        <v>120.003</v>
      </c>
      <c r="F561" s="23">
        <v>116.46158</v>
      </c>
      <c r="G561" s="24">
        <f t="shared" si="8"/>
        <v>97.048890444405558</v>
      </c>
    </row>
    <row r="562" spans="1:7" s="29" customFormat="1" ht="25.5" outlineLevel="6" x14ac:dyDescent="0.25">
      <c r="A562" s="26" t="s">
        <v>213</v>
      </c>
      <c r="B562" s="27" t="s">
        <v>485</v>
      </c>
      <c r="C562" s="27" t="s">
        <v>481</v>
      </c>
      <c r="D562" s="27" t="s">
        <v>214</v>
      </c>
      <c r="E562" s="28">
        <v>120.003</v>
      </c>
      <c r="F562" s="28">
        <v>116.46158</v>
      </c>
      <c r="G562" s="24">
        <f t="shared" si="8"/>
        <v>97.048890444405558</v>
      </c>
    </row>
    <row r="563" spans="1:7" ht="38.25" outlineLevel="5" x14ac:dyDescent="0.2">
      <c r="A563" s="21" t="s">
        <v>383</v>
      </c>
      <c r="B563" s="22" t="s">
        <v>485</v>
      </c>
      <c r="C563" s="22" t="s">
        <v>384</v>
      </c>
      <c r="D563" s="22"/>
      <c r="E563" s="23">
        <v>283.33499999999998</v>
      </c>
      <c r="F563" s="23">
        <v>281.91791999999998</v>
      </c>
      <c r="G563" s="24">
        <f t="shared" si="8"/>
        <v>99.49985705966435</v>
      </c>
    </row>
    <row r="564" spans="1:7" s="29" customFormat="1" ht="25.5" outlineLevel="6" x14ac:dyDescent="0.25">
      <c r="A564" s="26" t="s">
        <v>213</v>
      </c>
      <c r="B564" s="27" t="s">
        <v>485</v>
      </c>
      <c r="C564" s="27" t="s">
        <v>384</v>
      </c>
      <c r="D564" s="27" t="s">
        <v>214</v>
      </c>
      <c r="E564" s="28">
        <v>283.33499999999998</v>
      </c>
      <c r="F564" s="28">
        <v>281.91791999999998</v>
      </c>
      <c r="G564" s="24">
        <f t="shared" si="8"/>
        <v>99.49985705966435</v>
      </c>
    </row>
    <row r="565" spans="1:7" ht="38.25" outlineLevel="5" x14ac:dyDescent="0.2">
      <c r="A565" s="21" t="s">
        <v>385</v>
      </c>
      <c r="B565" s="22" t="s">
        <v>485</v>
      </c>
      <c r="C565" s="22" t="s">
        <v>386</v>
      </c>
      <c r="D565" s="22"/>
      <c r="E565" s="23">
        <v>566.67015000000004</v>
      </c>
      <c r="F565" s="23">
        <v>563.83726999999999</v>
      </c>
      <c r="G565" s="24">
        <f t="shared" si="8"/>
        <v>99.500083073018757</v>
      </c>
    </row>
    <row r="566" spans="1:7" s="29" customFormat="1" ht="25.5" outlineLevel="6" x14ac:dyDescent="0.25">
      <c r="A566" s="26" t="s">
        <v>213</v>
      </c>
      <c r="B566" s="27" t="s">
        <v>485</v>
      </c>
      <c r="C566" s="27" t="s">
        <v>386</v>
      </c>
      <c r="D566" s="27" t="s">
        <v>214</v>
      </c>
      <c r="E566" s="28">
        <v>566.67015000000004</v>
      </c>
      <c r="F566" s="28">
        <v>563.83726999999999</v>
      </c>
      <c r="G566" s="24">
        <f t="shared" si="8"/>
        <v>99.500083073018757</v>
      </c>
    </row>
    <row r="567" spans="1:7" ht="25.5" outlineLevel="5" x14ac:dyDescent="0.2">
      <c r="A567" s="21" t="s">
        <v>526</v>
      </c>
      <c r="B567" s="22" t="s">
        <v>485</v>
      </c>
      <c r="C567" s="22" t="s">
        <v>527</v>
      </c>
      <c r="D567" s="22"/>
      <c r="E567" s="23">
        <v>228.57</v>
      </c>
      <c r="F567" s="23">
        <v>225.30614</v>
      </c>
      <c r="G567" s="24">
        <f t="shared" si="8"/>
        <v>98.572052325327036</v>
      </c>
    </row>
    <row r="568" spans="1:7" s="29" customFormat="1" ht="25.5" outlineLevel="6" x14ac:dyDescent="0.25">
      <c r="A568" s="26" t="s">
        <v>213</v>
      </c>
      <c r="B568" s="27" t="s">
        <v>485</v>
      </c>
      <c r="C568" s="27" t="s">
        <v>527</v>
      </c>
      <c r="D568" s="27" t="s">
        <v>214</v>
      </c>
      <c r="E568" s="28">
        <v>228.57</v>
      </c>
      <c r="F568" s="28">
        <v>225.30614</v>
      </c>
      <c r="G568" s="24">
        <f t="shared" si="8"/>
        <v>98.572052325327036</v>
      </c>
    </row>
    <row r="569" spans="1:7" outlineLevel="1" x14ac:dyDescent="0.2">
      <c r="A569" s="21" t="s">
        <v>528</v>
      </c>
      <c r="B569" s="22" t="s">
        <v>529</v>
      </c>
      <c r="C569" s="22"/>
      <c r="D569" s="22"/>
      <c r="E569" s="23">
        <v>32518.11463</v>
      </c>
      <c r="F569" s="23">
        <v>32453.889630000001</v>
      </c>
      <c r="G569" s="24">
        <f t="shared" si="8"/>
        <v>99.802494699552028</v>
      </c>
    </row>
    <row r="570" spans="1:7" ht="51" outlineLevel="2" x14ac:dyDescent="0.2">
      <c r="A570" s="21" t="s">
        <v>442</v>
      </c>
      <c r="B570" s="22" t="s">
        <v>529</v>
      </c>
      <c r="C570" s="22" t="s">
        <v>443</v>
      </c>
      <c r="D570" s="22"/>
      <c r="E570" s="23">
        <v>32113.034619999999</v>
      </c>
      <c r="F570" s="23">
        <v>32051.969789999999</v>
      </c>
      <c r="G570" s="24">
        <f t="shared" si="8"/>
        <v>99.809844099996809</v>
      </c>
    </row>
    <row r="571" spans="1:7" ht="25.5" outlineLevel="3" x14ac:dyDescent="0.2">
      <c r="A571" s="21" t="s">
        <v>530</v>
      </c>
      <c r="B571" s="22" t="s">
        <v>529</v>
      </c>
      <c r="C571" s="22" t="s">
        <v>531</v>
      </c>
      <c r="D571" s="22"/>
      <c r="E571" s="23">
        <v>31985.711770000002</v>
      </c>
      <c r="F571" s="23">
        <v>31924.646939999999</v>
      </c>
      <c r="G571" s="24">
        <f t="shared" si="8"/>
        <v>99.809087162295768</v>
      </c>
    </row>
    <row r="572" spans="1:7" ht="25.5" outlineLevel="4" x14ac:dyDescent="0.2">
      <c r="A572" s="21" t="s">
        <v>532</v>
      </c>
      <c r="B572" s="22" t="s">
        <v>529</v>
      </c>
      <c r="C572" s="22" t="s">
        <v>533</v>
      </c>
      <c r="D572" s="22"/>
      <c r="E572" s="23">
        <v>29850.856800000001</v>
      </c>
      <c r="F572" s="23">
        <v>29789.802329999999</v>
      </c>
      <c r="G572" s="24">
        <f t="shared" si="8"/>
        <v>99.795468282840034</v>
      </c>
    </row>
    <row r="573" spans="1:7" ht="102" outlineLevel="5" x14ac:dyDescent="0.2">
      <c r="A573" s="21" t="s">
        <v>490</v>
      </c>
      <c r="B573" s="22" t="s">
        <v>529</v>
      </c>
      <c r="C573" s="22" t="s">
        <v>534</v>
      </c>
      <c r="D573" s="22"/>
      <c r="E573" s="23">
        <v>47.913600000000002</v>
      </c>
      <c r="F573" s="23">
        <v>47.913600000000002</v>
      </c>
      <c r="G573" s="24">
        <f t="shared" si="8"/>
        <v>100</v>
      </c>
    </row>
    <row r="574" spans="1:7" s="29" customFormat="1" ht="25.5" outlineLevel="6" x14ac:dyDescent="0.25">
      <c r="A574" s="26" t="s">
        <v>213</v>
      </c>
      <c r="B574" s="27" t="s">
        <v>529</v>
      </c>
      <c r="C574" s="27" t="s">
        <v>534</v>
      </c>
      <c r="D574" s="27" t="s">
        <v>214</v>
      </c>
      <c r="E574" s="28">
        <v>47.913600000000002</v>
      </c>
      <c r="F574" s="28">
        <v>47.913600000000002</v>
      </c>
      <c r="G574" s="24">
        <f t="shared" si="8"/>
        <v>100</v>
      </c>
    </row>
    <row r="575" spans="1:7" ht="25.5" outlineLevel="5" x14ac:dyDescent="0.2">
      <c r="A575" s="21" t="s">
        <v>63</v>
      </c>
      <c r="B575" s="22" t="s">
        <v>529</v>
      </c>
      <c r="C575" s="22" t="s">
        <v>535</v>
      </c>
      <c r="D575" s="22"/>
      <c r="E575" s="23">
        <v>55.536000000000001</v>
      </c>
      <c r="F575" s="23">
        <v>49.817</v>
      </c>
      <c r="G575" s="24">
        <f t="shared" si="8"/>
        <v>89.702175165658304</v>
      </c>
    </row>
    <row r="576" spans="1:7" s="29" customFormat="1" ht="63.75" outlineLevel="6" x14ac:dyDescent="0.25">
      <c r="A576" s="26" t="s">
        <v>450</v>
      </c>
      <c r="B576" s="27" t="s">
        <v>529</v>
      </c>
      <c r="C576" s="27" t="s">
        <v>535</v>
      </c>
      <c r="D576" s="27" t="s">
        <v>451</v>
      </c>
      <c r="E576" s="28">
        <v>55.536000000000001</v>
      </c>
      <c r="F576" s="28">
        <v>49.817</v>
      </c>
      <c r="G576" s="24">
        <f t="shared" si="8"/>
        <v>89.702175165658304</v>
      </c>
    </row>
    <row r="577" spans="1:7" ht="63.75" outlineLevel="5" x14ac:dyDescent="0.2">
      <c r="A577" s="21" t="s">
        <v>453</v>
      </c>
      <c r="B577" s="22" t="s">
        <v>529</v>
      </c>
      <c r="C577" s="22" t="s">
        <v>536</v>
      </c>
      <c r="D577" s="22"/>
      <c r="E577" s="23">
        <v>27462.039700000001</v>
      </c>
      <c r="F577" s="23">
        <v>27438.9077</v>
      </c>
      <c r="G577" s="24">
        <f t="shared" si="8"/>
        <v>99.915767363776695</v>
      </c>
    </row>
    <row r="578" spans="1:7" s="29" customFormat="1" ht="63.75" outlineLevel="6" x14ac:dyDescent="0.25">
      <c r="A578" s="26" t="s">
        <v>450</v>
      </c>
      <c r="B578" s="27" t="s">
        <v>529</v>
      </c>
      <c r="C578" s="27" t="s">
        <v>536</v>
      </c>
      <c r="D578" s="27" t="s">
        <v>451</v>
      </c>
      <c r="E578" s="28">
        <v>27462.039700000001</v>
      </c>
      <c r="F578" s="28">
        <v>27438.9077</v>
      </c>
      <c r="G578" s="24">
        <f t="shared" si="8"/>
        <v>99.915767363776695</v>
      </c>
    </row>
    <row r="579" spans="1:7" ht="25.5" outlineLevel="5" x14ac:dyDescent="0.2">
      <c r="A579" s="21" t="s">
        <v>537</v>
      </c>
      <c r="B579" s="22" t="s">
        <v>529</v>
      </c>
      <c r="C579" s="22" t="s">
        <v>538</v>
      </c>
      <c r="D579" s="22"/>
      <c r="E579" s="23">
        <v>2285.3674999999998</v>
      </c>
      <c r="F579" s="23">
        <v>2253.1640299999999</v>
      </c>
      <c r="G579" s="24">
        <f t="shared" si="8"/>
        <v>98.590884398242295</v>
      </c>
    </row>
    <row r="580" spans="1:7" s="29" customFormat="1" ht="76.5" outlineLevel="6" x14ac:dyDescent="0.25">
      <c r="A580" s="26" t="s">
        <v>539</v>
      </c>
      <c r="B580" s="27" t="s">
        <v>529</v>
      </c>
      <c r="C580" s="27" t="s">
        <v>538</v>
      </c>
      <c r="D580" s="27" t="s">
        <v>540</v>
      </c>
      <c r="E580" s="28">
        <v>863.62876000000006</v>
      </c>
      <c r="F580" s="28">
        <v>863.62876000000006</v>
      </c>
      <c r="G580" s="24">
        <f t="shared" si="8"/>
        <v>100</v>
      </c>
    </row>
    <row r="581" spans="1:7" s="29" customFormat="1" ht="89.25" outlineLevel="6" x14ac:dyDescent="0.25">
      <c r="A581" s="26" t="s">
        <v>541</v>
      </c>
      <c r="B581" s="27" t="s">
        <v>529</v>
      </c>
      <c r="C581" s="27" t="s">
        <v>538</v>
      </c>
      <c r="D581" s="27" t="s">
        <v>542</v>
      </c>
      <c r="E581" s="28">
        <v>64.70026</v>
      </c>
      <c r="F581" s="28">
        <v>32.496789999999997</v>
      </c>
      <c r="G581" s="24">
        <f t="shared" si="8"/>
        <v>50.226676059725264</v>
      </c>
    </row>
    <row r="582" spans="1:7" s="29" customFormat="1" ht="25.5" outlineLevel="6" x14ac:dyDescent="0.25">
      <c r="A582" s="26" t="s">
        <v>543</v>
      </c>
      <c r="B582" s="27" t="s">
        <v>529</v>
      </c>
      <c r="C582" s="27" t="s">
        <v>538</v>
      </c>
      <c r="D582" s="27" t="s">
        <v>544</v>
      </c>
      <c r="E582" s="28">
        <v>1357.0384799999999</v>
      </c>
      <c r="F582" s="28">
        <v>1357.0384799999999</v>
      </c>
      <c r="G582" s="24">
        <f t="shared" si="8"/>
        <v>100</v>
      </c>
    </row>
    <row r="583" spans="1:7" ht="63.75" outlineLevel="4" x14ac:dyDescent="0.2">
      <c r="A583" s="21" t="s">
        <v>545</v>
      </c>
      <c r="B583" s="22" t="s">
        <v>529</v>
      </c>
      <c r="C583" s="22" t="s">
        <v>546</v>
      </c>
      <c r="D583" s="22"/>
      <c r="E583" s="23">
        <v>1892.45497</v>
      </c>
      <c r="F583" s="23">
        <v>1892.44461</v>
      </c>
      <c r="G583" s="24">
        <f t="shared" si="8"/>
        <v>99.999452562932049</v>
      </c>
    </row>
    <row r="584" spans="1:7" ht="51" outlineLevel="5" x14ac:dyDescent="0.2">
      <c r="A584" s="21" t="s">
        <v>457</v>
      </c>
      <c r="B584" s="22" t="s">
        <v>529</v>
      </c>
      <c r="C584" s="22" t="s">
        <v>547</v>
      </c>
      <c r="D584" s="22"/>
      <c r="E584" s="23">
        <v>1380</v>
      </c>
      <c r="F584" s="23">
        <v>1379.99964</v>
      </c>
      <c r="G584" s="24">
        <f t="shared" si="8"/>
        <v>99.999973913043476</v>
      </c>
    </row>
    <row r="585" spans="1:7" s="29" customFormat="1" ht="25.5" outlineLevel="6" x14ac:dyDescent="0.25">
      <c r="A585" s="26" t="s">
        <v>213</v>
      </c>
      <c r="B585" s="27" t="s">
        <v>529</v>
      </c>
      <c r="C585" s="27" t="s">
        <v>547</v>
      </c>
      <c r="D585" s="27" t="s">
        <v>214</v>
      </c>
      <c r="E585" s="28">
        <v>1380</v>
      </c>
      <c r="F585" s="28">
        <v>1379.99964</v>
      </c>
      <c r="G585" s="24">
        <f t="shared" si="8"/>
        <v>99.999973913043476</v>
      </c>
    </row>
    <row r="586" spans="1:7" ht="51" outlineLevel="5" x14ac:dyDescent="0.2">
      <c r="A586" s="21" t="s">
        <v>461</v>
      </c>
      <c r="B586" s="22" t="s">
        <v>529</v>
      </c>
      <c r="C586" s="22" t="s">
        <v>548</v>
      </c>
      <c r="D586" s="22"/>
      <c r="E586" s="23">
        <v>11.05</v>
      </c>
      <c r="F586" s="23">
        <v>11.05</v>
      </c>
      <c r="G586" s="24">
        <f t="shared" si="8"/>
        <v>100</v>
      </c>
    </row>
    <row r="587" spans="1:7" s="29" customFormat="1" ht="25.5" outlineLevel="6" x14ac:dyDescent="0.25">
      <c r="A587" s="26" t="s">
        <v>213</v>
      </c>
      <c r="B587" s="27" t="s">
        <v>529</v>
      </c>
      <c r="C587" s="27" t="s">
        <v>548</v>
      </c>
      <c r="D587" s="27" t="s">
        <v>214</v>
      </c>
      <c r="E587" s="28">
        <v>11.05</v>
      </c>
      <c r="F587" s="28">
        <v>11.05</v>
      </c>
      <c r="G587" s="24">
        <f t="shared" ref="G587:G650" si="9">F587/E587*100</f>
        <v>100</v>
      </c>
    </row>
    <row r="588" spans="1:7" ht="25.5" outlineLevel="5" x14ac:dyDescent="0.2">
      <c r="A588" s="21" t="s">
        <v>463</v>
      </c>
      <c r="B588" s="22" t="s">
        <v>529</v>
      </c>
      <c r="C588" s="22" t="s">
        <v>549</v>
      </c>
      <c r="D588" s="22"/>
      <c r="E588" s="23">
        <v>501.40496999999999</v>
      </c>
      <c r="F588" s="23">
        <v>501.39497</v>
      </c>
      <c r="G588" s="24">
        <f t="shared" si="9"/>
        <v>99.998005604132729</v>
      </c>
    </row>
    <row r="589" spans="1:7" s="29" customFormat="1" ht="25.5" outlineLevel="6" x14ac:dyDescent="0.25">
      <c r="A589" s="26" t="s">
        <v>213</v>
      </c>
      <c r="B589" s="27" t="s">
        <v>529</v>
      </c>
      <c r="C589" s="27" t="s">
        <v>549</v>
      </c>
      <c r="D589" s="27" t="s">
        <v>214</v>
      </c>
      <c r="E589" s="28">
        <v>501.40496999999999</v>
      </c>
      <c r="F589" s="28">
        <v>501.39497</v>
      </c>
      <c r="G589" s="24">
        <f t="shared" si="9"/>
        <v>99.998005604132729</v>
      </c>
    </row>
    <row r="590" spans="1:7" ht="38.25" outlineLevel="4" x14ac:dyDescent="0.2">
      <c r="A590" s="21" t="s">
        <v>550</v>
      </c>
      <c r="B590" s="22" t="s">
        <v>529</v>
      </c>
      <c r="C590" s="22" t="s">
        <v>551</v>
      </c>
      <c r="D590" s="22"/>
      <c r="E590" s="23">
        <v>242.4</v>
      </c>
      <c r="F590" s="23">
        <v>242.4</v>
      </c>
      <c r="G590" s="24">
        <f t="shared" si="9"/>
        <v>100</v>
      </c>
    </row>
    <row r="591" spans="1:7" ht="76.5" outlineLevel="5" x14ac:dyDescent="0.2">
      <c r="A591" s="21" t="s">
        <v>467</v>
      </c>
      <c r="B591" s="22" t="s">
        <v>529</v>
      </c>
      <c r="C591" s="22" t="s">
        <v>552</v>
      </c>
      <c r="D591" s="22"/>
      <c r="E591" s="23">
        <v>194</v>
      </c>
      <c r="F591" s="23">
        <v>194</v>
      </c>
      <c r="G591" s="24">
        <f t="shared" si="9"/>
        <v>100</v>
      </c>
    </row>
    <row r="592" spans="1:7" s="29" customFormat="1" ht="25.5" outlineLevel="6" x14ac:dyDescent="0.25">
      <c r="A592" s="26" t="s">
        <v>213</v>
      </c>
      <c r="B592" s="27" t="s">
        <v>529</v>
      </c>
      <c r="C592" s="27" t="s">
        <v>552</v>
      </c>
      <c r="D592" s="27" t="s">
        <v>214</v>
      </c>
      <c r="E592" s="28">
        <v>194</v>
      </c>
      <c r="F592" s="28">
        <v>194</v>
      </c>
      <c r="G592" s="24">
        <f t="shared" si="9"/>
        <v>100</v>
      </c>
    </row>
    <row r="593" spans="1:7" ht="38.25" outlineLevel="5" x14ac:dyDescent="0.2">
      <c r="A593" s="21" t="s">
        <v>156</v>
      </c>
      <c r="B593" s="22" t="s">
        <v>529</v>
      </c>
      <c r="C593" s="22" t="s">
        <v>553</v>
      </c>
      <c r="D593" s="22"/>
      <c r="E593" s="23">
        <v>48.4</v>
      </c>
      <c r="F593" s="23">
        <v>48.4</v>
      </c>
      <c r="G593" s="24">
        <f t="shared" si="9"/>
        <v>100</v>
      </c>
    </row>
    <row r="594" spans="1:7" s="29" customFormat="1" ht="25.5" outlineLevel="6" x14ac:dyDescent="0.25">
      <c r="A594" s="26" t="s">
        <v>213</v>
      </c>
      <c r="B594" s="27" t="s">
        <v>529</v>
      </c>
      <c r="C594" s="27" t="s">
        <v>553</v>
      </c>
      <c r="D594" s="27" t="s">
        <v>214</v>
      </c>
      <c r="E594" s="28">
        <v>48.4</v>
      </c>
      <c r="F594" s="28">
        <v>48.4</v>
      </c>
      <c r="G594" s="24">
        <f t="shared" si="9"/>
        <v>100</v>
      </c>
    </row>
    <row r="595" spans="1:7" ht="25.5" outlineLevel="3" x14ac:dyDescent="0.2">
      <c r="A595" s="21" t="s">
        <v>93</v>
      </c>
      <c r="B595" s="22" t="s">
        <v>529</v>
      </c>
      <c r="C595" s="22" t="s">
        <v>470</v>
      </c>
      <c r="D595" s="22"/>
      <c r="E595" s="23">
        <v>127.32285</v>
      </c>
      <c r="F595" s="23">
        <v>127.32285</v>
      </c>
      <c r="G595" s="24">
        <f t="shared" si="9"/>
        <v>100</v>
      </c>
    </row>
    <row r="596" spans="1:7" ht="38.25" outlineLevel="4" x14ac:dyDescent="0.2">
      <c r="A596" s="21" t="s">
        <v>471</v>
      </c>
      <c r="B596" s="22" t="s">
        <v>529</v>
      </c>
      <c r="C596" s="22" t="s">
        <v>472</v>
      </c>
      <c r="D596" s="22"/>
      <c r="E596" s="23">
        <v>127.32285</v>
      </c>
      <c r="F596" s="23">
        <v>127.32285</v>
      </c>
      <c r="G596" s="24">
        <f t="shared" si="9"/>
        <v>100</v>
      </c>
    </row>
    <row r="597" spans="1:7" ht="63.75" outlineLevel="5" x14ac:dyDescent="0.2">
      <c r="A597" s="21" t="s">
        <v>473</v>
      </c>
      <c r="B597" s="22" t="s">
        <v>529</v>
      </c>
      <c r="C597" s="22" t="s">
        <v>474</v>
      </c>
      <c r="D597" s="22"/>
      <c r="E597" s="23">
        <v>118.32285</v>
      </c>
      <c r="F597" s="23">
        <v>118.32285</v>
      </c>
      <c r="G597" s="24">
        <f t="shared" si="9"/>
        <v>100</v>
      </c>
    </row>
    <row r="598" spans="1:7" s="29" customFormat="1" ht="38.25" outlineLevel="6" x14ac:dyDescent="0.25">
      <c r="A598" s="26" t="s">
        <v>57</v>
      </c>
      <c r="B598" s="27" t="s">
        <v>529</v>
      </c>
      <c r="C598" s="27" t="s">
        <v>474</v>
      </c>
      <c r="D598" s="27" t="s">
        <v>58</v>
      </c>
      <c r="E598" s="28">
        <v>118.32285</v>
      </c>
      <c r="F598" s="28">
        <v>118.32285</v>
      </c>
      <c r="G598" s="24">
        <f t="shared" si="9"/>
        <v>100</v>
      </c>
    </row>
    <row r="599" spans="1:7" ht="51" outlineLevel="5" x14ac:dyDescent="0.2">
      <c r="A599" s="21" t="s">
        <v>67</v>
      </c>
      <c r="B599" s="22" t="s">
        <v>529</v>
      </c>
      <c r="C599" s="22" t="s">
        <v>475</v>
      </c>
      <c r="D599" s="22"/>
      <c r="E599" s="23">
        <v>9</v>
      </c>
      <c r="F599" s="23">
        <v>9</v>
      </c>
      <c r="G599" s="24">
        <f t="shared" si="9"/>
        <v>100</v>
      </c>
    </row>
    <row r="600" spans="1:7" s="29" customFormat="1" ht="25.5" outlineLevel="6" x14ac:dyDescent="0.25">
      <c r="A600" s="26" t="s">
        <v>213</v>
      </c>
      <c r="B600" s="27" t="s">
        <v>529</v>
      </c>
      <c r="C600" s="27" t="s">
        <v>475</v>
      </c>
      <c r="D600" s="27" t="s">
        <v>214</v>
      </c>
      <c r="E600" s="28">
        <v>9</v>
      </c>
      <c r="F600" s="28">
        <v>9</v>
      </c>
      <c r="G600" s="24">
        <f t="shared" si="9"/>
        <v>100</v>
      </c>
    </row>
    <row r="601" spans="1:7" ht="63.75" outlineLevel="2" x14ac:dyDescent="0.2">
      <c r="A601" s="21" t="s">
        <v>30</v>
      </c>
      <c r="B601" s="22" t="s">
        <v>529</v>
      </c>
      <c r="C601" s="22" t="s">
        <v>31</v>
      </c>
      <c r="D601" s="22"/>
      <c r="E601" s="23">
        <v>9.9499999999999993</v>
      </c>
      <c r="F601" s="23">
        <v>9.9499999999999993</v>
      </c>
      <c r="G601" s="24">
        <f t="shared" si="9"/>
        <v>100</v>
      </c>
    </row>
    <row r="602" spans="1:7" ht="51" outlineLevel="3" x14ac:dyDescent="0.2">
      <c r="A602" s="21" t="s">
        <v>32</v>
      </c>
      <c r="B602" s="22" t="s">
        <v>529</v>
      </c>
      <c r="C602" s="22" t="s">
        <v>33</v>
      </c>
      <c r="D602" s="22"/>
      <c r="E602" s="23">
        <v>9.9499999999999993</v>
      </c>
      <c r="F602" s="23">
        <v>9.9499999999999993</v>
      </c>
      <c r="G602" s="24">
        <f t="shared" si="9"/>
        <v>100</v>
      </c>
    </row>
    <row r="603" spans="1:7" ht="38.25" outlineLevel="4" x14ac:dyDescent="0.2">
      <c r="A603" s="21" t="s">
        <v>34</v>
      </c>
      <c r="B603" s="22" t="s">
        <v>529</v>
      </c>
      <c r="C603" s="22" t="s">
        <v>35</v>
      </c>
      <c r="D603" s="22"/>
      <c r="E603" s="23">
        <v>9.9499999999999993</v>
      </c>
      <c r="F603" s="23">
        <v>9.9499999999999993</v>
      </c>
      <c r="G603" s="24">
        <f t="shared" si="9"/>
        <v>100</v>
      </c>
    </row>
    <row r="604" spans="1:7" ht="38.25" outlineLevel="5" x14ac:dyDescent="0.2">
      <c r="A604" s="21" t="s">
        <v>36</v>
      </c>
      <c r="B604" s="22" t="s">
        <v>529</v>
      </c>
      <c r="C604" s="22" t="s">
        <v>37</v>
      </c>
      <c r="D604" s="22"/>
      <c r="E604" s="23">
        <v>9.9499999999999993</v>
      </c>
      <c r="F604" s="23">
        <v>9.9499999999999993</v>
      </c>
      <c r="G604" s="24">
        <f t="shared" si="9"/>
        <v>100</v>
      </c>
    </row>
    <row r="605" spans="1:7" s="29" customFormat="1" ht="25.5" outlineLevel="6" x14ac:dyDescent="0.25">
      <c r="A605" s="26" t="s">
        <v>213</v>
      </c>
      <c r="B605" s="27" t="s">
        <v>529</v>
      </c>
      <c r="C605" s="27" t="s">
        <v>37</v>
      </c>
      <c r="D605" s="27" t="s">
        <v>214</v>
      </c>
      <c r="E605" s="28">
        <v>9.9499999999999993</v>
      </c>
      <c r="F605" s="28">
        <v>9.9499999999999993</v>
      </c>
      <c r="G605" s="24">
        <f t="shared" si="9"/>
        <v>100</v>
      </c>
    </row>
    <row r="606" spans="1:7" ht="51" outlineLevel="2" x14ac:dyDescent="0.2">
      <c r="A606" s="21" t="s">
        <v>91</v>
      </c>
      <c r="B606" s="22" t="s">
        <v>529</v>
      </c>
      <c r="C606" s="22" t="s">
        <v>92</v>
      </c>
      <c r="D606" s="22"/>
      <c r="E606" s="23">
        <v>395.13001000000003</v>
      </c>
      <c r="F606" s="23">
        <v>391.96983999999998</v>
      </c>
      <c r="G606" s="24">
        <f t="shared" si="9"/>
        <v>99.200220200940933</v>
      </c>
    </row>
    <row r="607" spans="1:7" ht="25.5" outlineLevel="3" x14ac:dyDescent="0.2">
      <c r="A607" s="21" t="s">
        <v>118</v>
      </c>
      <c r="B607" s="22" t="s">
        <v>529</v>
      </c>
      <c r="C607" s="22" t="s">
        <v>119</v>
      </c>
      <c r="D607" s="22"/>
      <c r="E607" s="23">
        <v>395.13001000000003</v>
      </c>
      <c r="F607" s="23">
        <v>391.96983999999998</v>
      </c>
      <c r="G607" s="24">
        <f t="shared" si="9"/>
        <v>99.200220200940933</v>
      </c>
    </row>
    <row r="608" spans="1:7" ht="25.5" outlineLevel="4" x14ac:dyDescent="0.2">
      <c r="A608" s="21" t="s">
        <v>379</v>
      </c>
      <c r="B608" s="22" t="s">
        <v>529</v>
      </c>
      <c r="C608" s="22" t="s">
        <v>380</v>
      </c>
      <c r="D608" s="22"/>
      <c r="E608" s="23">
        <v>395.13001000000003</v>
      </c>
      <c r="F608" s="23">
        <v>391.96983999999998</v>
      </c>
      <c r="G608" s="24">
        <f t="shared" si="9"/>
        <v>99.200220200940933</v>
      </c>
    </row>
    <row r="609" spans="1:7" ht="25.5" outlineLevel="5" x14ac:dyDescent="0.2">
      <c r="A609" s="21" t="s">
        <v>524</v>
      </c>
      <c r="B609" s="22" t="s">
        <v>529</v>
      </c>
      <c r="C609" s="22" t="s">
        <v>525</v>
      </c>
      <c r="D609" s="22"/>
      <c r="E609" s="23">
        <v>321.48601000000002</v>
      </c>
      <c r="F609" s="23">
        <v>321.48601000000002</v>
      </c>
      <c r="G609" s="24">
        <f t="shared" si="9"/>
        <v>100</v>
      </c>
    </row>
    <row r="610" spans="1:7" s="29" customFormat="1" ht="25.5" outlineLevel="6" x14ac:dyDescent="0.25">
      <c r="A610" s="26" t="s">
        <v>213</v>
      </c>
      <c r="B610" s="27" t="s">
        <v>529</v>
      </c>
      <c r="C610" s="27" t="s">
        <v>525</v>
      </c>
      <c r="D610" s="27" t="s">
        <v>214</v>
      </c>
      <c r="E610" s="28">
        <v>321.48601000000002</v>
      </c>
      <c r="F610" s="28">
        <v>321.48601000000002</v>
      </c>
      <c r="G610" s="24">
        <f t="shared" si="9"/>
        <v>100</v>
      </c>
    </row>
    <row r="611" spans="1:7" ht="25.5" outlineLevel="5" x14ac:dyDescent="0.2">
      <c r="A611" s="21" t="s">
        <v>526</v>
      </c>
      <c r="B611" s="22" t="s">
        <v>529</v>
      </c>
      <c r="C611" s="22" t="s">
        <v>527</v>
      </c>
      <c r="D611" s="22"/>
      <c r="E611" s="23">
        <v>73.644000000000005</v>
      </c>
      <c r="F611" s="23">
        <v>70.483829999999998</v>
      </c>
      <c r="G611" s="24">
        <f t="shared" si="9"/>
        <v>95.708856118624723</v>
      </c>
    </row>
    <row r="612" spans="1:7" s="29" customFormat="1" ht="25.5" outlineLevel="6" x14ac:dyDescent="0.25">
      <c r="A612" s="26" t="s">
        <v>213</v>
      </c>
      <c r="B612" s="27" t="s">
        <v>529</v>
      </c>
      <c r="C612" s="27" t="s">
        <v>527</v>
      </c>
      <c r="D612" s="27" t="s">
        <v>214</v>
      </c>
      <c r="E612" s="28">
        <v>73.644000000000005</v>
      </c>
      <c r="F612" s="28">
        <v>70.483829999999998</v>
      </c>
      <c r="G612" s="24">
        <f t="shared" si="9"/>
        <v>95.708856118624723</v>
      </c>
    </row>
    <row r="613" spans="1:7" outlineLevel="1" x14ac:dyDescent="0.2">
      <c r="A613" s="21" t="s">
        <v>554</v>
      </c>
      <c r="B613" s="22" t="s">
        <v>555</v>
      </c>
      <c r="C613" s="22"/>
      <c r="D613" s="22"/>
      <c r="E613" s="23">
        <v>680.72982999999999</v>
      </c>
      <c r="F613" s="23">
        <v>676.26904999999999</v>
      </c>
      <c r="G613" s="24">
        <f t="shared" si="9"/>
        <v>99.34470625446221</v>
      </c>
    </row>
    <row r="614" spans="1:7" ht="51" outlineLevel="2" x14ac:dyDescent="0.2">
      <c r="A614" s="21" t="s">
        <v>442</v>
      </c>
      <c r="B614" s="22" t="s">
        <v>555</v>
      </c>
      <c r="C614" s="22" t="s">
        <v>443</v>
      </c>
      <c r="D614" s="22"/>
      <c r="E614" s="23">
        <v>680.72982999999999</v>
      </c>
      <c r="F614" s="23">
        <v>676.26904999999999</v>
      </c>
      <c r="G614" s="24">
        <f t="shared" si="9"/>
        <v>99.34470625446221</v>
      </c>
    </row>
    <row r="615" spans="1:7" ht="25.5" outlineLevel="3" x14ac:dyDescent="0.2">
      <c r="A615" s="21" t="s">
        <v>556</v>
      </c>
      <c r="B615" s="22" t="s">
        <v>555</v>
      </c>
      <c r="C615" s="22" t="s">
        <v>557</v>
      </c>
      <c r="D615" s="22"/>
      <c r="E615" s="23">
        <v>680.72982999999999</v>
      </c>
      <c r="F615" s="23">
        <v>676.26904999999999</v>
      </c>
      <c r="G615" s="24">
        <f t="shared" si="9"/>
        <v>99.34470625446221</v>
      </c>
    </row>
    <row r="616" spans="1:7" ht="25.5" outlineLevel="4" x14ac:dyDescent="0.2">
      <c r="A616" s="21" t="s">
        <v>558</v>
      </c>
      <c r="B616" s="22" t="s">
        <v>555</v>
      </c>
      <c r="C616" s="22" t="s">
        <v>559</v>
      </c>
      <c r="D616" s="22"/>
      <c r="E616" s="23">
        <v>67</v>
      </c>
      <c r="F616" s="23">
        <v>66</v>
      </c>
      <c r="G616" s="24">
        <f t="shared" si="9"/>
        <v>98.507462686567166</v>
      </c>
    </row>
    <row r="617" spans="1:7" ht="25.5" outlineLevel="5" x14ac:dyDescent="0.2">
      <c r="A617" s="21" t="s">
        <v>560</v>
      </c>
      <c r="B617" s="22" t="s">
        <v>555</v>
      </c>
      <c r="C617" s="22" t="s">
        <v>561</v>
      </c>
      <c r="D617" s="22"/>
      <c r="E617" s="23">
        <v>67</v>
      </c>
      <c r="F617" s="23">
        <v>66</v>
      </c>
      <c r="G617" s="24">
        <f t="shared" si="9"/>
        <v>98.507462686567166</v>
      </c>
    </row>
    <row r="618" spans="1:7" s="29" customFormat="1" ht="15" outlineLevel="6" x14ac:dyDescent="0.25">
      <c r="A618" s="26" t="s">
        <v>16</v>
      </c>
      <c r="B618" s="27" t="s">
        <v>555</v>
      </c>
      <c r="C618" s="27" t="s">
        <v>561</v>
      </c>
      <c r="D618" s="27" t="s">
        <v>17</v>
      </c>
      <c r="E618" s="28">
        <v>64</v>
      </c>
      <c r="F618" s="28">
        <v>64</v>
      </c>
      <c r="G618" s="24">
        <f t="shared" si="9"/>
        <v>100</v>
      </c>
    </row>
    <row r="619" spans="1:7" s="29" customFormat="1" ht="15" outlineLevel="6" x14ac:dyDescent="0.25">
      <c r="A619" s="26" t="s">
        <v>562</v>
      </c>
      <c r="B619" s="27" t="s">
        <v>555</v>
      </c>
      <c r="C619" s="27" t="s">
        <v>561</v>
      </c>
      <c r="D619" s="27" t="s">
        <v>563</v>
      </c>
      <c r="E619" s="28">
        <v>3</v>
      </c>
      <c r="F619" s="28">
        <v>2</v>
      </c>
      <c r="G619" s="24">
        <f t="shared" si="9"/>
        <v>66.666666666666657</v>
      </c>
    </row>
    <row r="620" spans="1:7" ht="25.5" outlineLevel="4" x14ac:dyDescent="0.2">
      <c r="A620" s="21" t="s">
        <v>564</v>
      </c>
      <c r="B620" s="22" t="s">
        <v>555</v>
      </c>
      <c r="C620" s="22" t="s">
        <v>565</v>
      </c>
      <c r="D620" s="22"/>
      <c r="E620" s="23">
        <v>175</v>
      </c>
      <c r="F620" s="23">
        <v>171.96899999999999</v>
      </c>
      <c r="G620" s="24">
        <f t="shared" si="9"/>
        <v>98.268000000000001</v>
      </c>
    </row>
    <row r="621" spans="1:7" ht="25.5" outlineLevel="5" x14ac:dyDescent="0.2">
      <c r="A621" s="21" t="s">
        <v>560</v>
      </c>
      <c r="B621" s="22" t="s">
        <v>555</v>
      </c>
      <c r="C621" s="22" t="s">
        <v>566</v>
      </c>
      <c r="D621" s="22"/>
      <c r="E621" s="23">
        <v>170</v>
      </c>
      <c r="F621" s="23">
        <v>166.96899999999999</v>
      </c>
      <c r="G621" s="24">
        <f t="shared" si="9"/>
        <v>98.217058823529413</v>
      </c>
    </row>
    <row r="622" spans="1:7" s="29" customFormat="1" ht="15" outlineLevel="6" x14ac:dyDescent="0.25">
      <c r="A622" s="26" t="s">
        <v>16</v>
      </c>
      <c r="B622" s="27" t="s">
        <v>555</v>
      </c>
      <c r="C622" s="27" t="s">
        <v>566</v>
      </c>
      <c r="D622" s="27" t="s">
        <v>17</v>
      </c>
      <c r="E622" s="28">
        <v>137</v>
      </c>
      <c r="F622" s="28">
        <v>136.96899999999999</v>
      </c>
      <c r="G622" s="24">
        <f t="shared" si="9"/>
        <v>99.977372262773727</v>
      </c>
    </row>
    <row r="623" spans="1:7" s="29" customFormat="1" ht="15" outlineLevel="6" x14ac:dyDescent="0.25">
      <c r="A623" s="26" t="s">
        <v>221</v>
      </c>
      <c r="B623" s="27" t="s">
        <v>555</v>
      </c>
      <c r="C623" s="27" t="s">
        <v>566</v>
      </c>
      <c r="D623" s="27" t="s">
        <v>222</v>
      </c>
      <c r="E623" s="28">
        <v>33</v>
      </c>
      <c r="F623" s="28">
        <v>30</v>
      </c>
      <c r="G623" s="24">
        <f t="shared" si="9"/>
        <v>90.909090909090907</v>
      </c>
    </row>
    <row r="624" spans="1:7" ht="38.25" outlineLevel="5" x14ac:dyDescent="0.2">
      <c r="A624" s="21" t="s">
        <v>567</v>
      </c>
      <c r="B624" s="22" t="s">
        <v>555</v>
      </c>
      <c r="C624" s="22" t="s">
        <v>568</v>
      </c>
      <c r="D624" s="22"/>
      <c r="E624" s="23">
        <v>5</v>
      </c>
      <c r="F624" s="23">
        <v>5</v>
      </c>
      <c r="G624" s="24">
        <f t="shared" si="9"/>
        <v>100</v>
      </c>
    </row>
    <row r="625" spans="1:7" s="29" customFormat="1" ht="15" outlineLevel="6" x14ac:dyDescent="0.25">
      <c r="A625" s="26" t="s">
        <v>16</v>
      </c>
      <c r="B625" s="27" t="s">
        <v>555</v>
      </c>
      <c r="C625" s="27" t="s">
        <v>568</v>
      </c>
      <c r="D625" s="27" t="s">
        <v>17</v>
      </c>
      <c r="E625" s="28">
        <v>5</v>
      </c>
      <c r="F625" s="28">
        <v>5</v>
      </c>
      <c r="G625" s="24">
        <f t="shared" si="9"/>
        <v>100</v>
      </c>
    </row>
    <row r="626" spans="1:7" ht="25.5" outlineLevel="4" x14ac:dyDescent="0.2">
      <c r="A626" s="21" t="s">
        <v>569</v>
      </c>
      <c r="B626" s="22" t="s">
        <v>555</v>
      </c>
      <c r="C626" s="22" t="s">
        <v>570</v>
      </c>
      <c r="D626" s="22"/>
      <c r="E626" s="23">
        <v>438.72982999999999</v>
      </c>
      <c r="F626" s="23">
        <v>438.30005</v>
      </c>
      <c r="G626" s="24">
        <f t="shared" si="9"/>
        <v>99.902039941072616</v>
      </c>
    </row>
    <row r="627" spans="1:7" ht="38.25" outlineLevel="5" x14ac:dyDescent="0.2">
      <c r="A627" s="21" t="s">
        <v>571</v>
      </c>
      <c r="B627" s="22" t="s">
        <v>555</v>
      </c>
      <c r="C627" s="22" t="s">
        <v>572</v>
      </c>
      <c r="D627" s="22"/>
      <c r="E627" s="23">
        <v>351.35104000000001</v>
      </c>
      <c r="F627" s="23">
        <v>351.35104000000001</v>
      </c>
      <c r="G627" s="24">
        <f t="shared" si="9"/>
        <v>100</v>
      </c>
    </row>
    <row r="628" spans="1:7" s="29" customFormat="1" ht="25.5" outlineLevel="6" x14ac:dyDescent="0.25">
      <c r="A628" s="26" t="s">
        <v>213</v>
      </c>
      <c r="B628" s="27" t="s">
        <v>555</v>
      </c>
      <c r="C628" s="27" t="s">
        <v>572</v>
      </c>
      <c r="D628" s="27" t="s">
        <v>214</v>
      </c>
      <c r="E628" s="28">
        <v>351.35104000000001</v>
      </c>
      <c r="F628" s="28">
        <v>351.35104000000001</v>
      </c>
      <c r="G628" s="24">
        <f t="shared" si="9"/>
        <v>100</v>
      </c>
    </row>
    <row r="629" spans="1:7" ht="38.25" outlineLevel="5" x14ac:dyDescent="0.2">
      <c r="A629" s="21" t="s">
        <v>573</v>
      </c>
      <c r="B629" s="22" t="s">
        <v>555</v>
      </c>
      <c r="C629" s="22" t="s">
        <v>574</v>
      </c>
      <c r="D629" s="22"/>
      <c r="E629" s="23">
        <v>83.82978</v>
      </c>
      <c r="F629" s="23">
        <v>83.4</v>
      </c>
      <c r="G629" s="24">
        <f t="shared" si="9"/>
        <v>99.487318229870098</v>
      </c>
    </row>
    <row r="630" spans="1:7" s="29" customFormat="1" ht="15" outlineLevel="6" x14ac:dyDescent="0.25">
      <c r="A630" s="26" t="s">
        <v>16</v>
      </c>
      <c r="B630" s="27" t="s">
        <v>555</v>
      </c>
      <c r="C630" s="27" t="s">
        <v>574</v>
      </c>
      <c r="D630" s="27" t="s">
        <v>17</v>
      </c>
      <c r="E630" s="28">
        <v>83.82978</v>
      </c>
      <c r="F630" s="28">
        <v>83.4</v>
      </c>
      <c r="G630" s="24">
        <f t="shared" si="9"/>
        <v>99.487318229870098</v>
      </c>
    </row>
    <row r="631" spans="1:7" ht="38.25" outlineLevel="5" x14ac:dyDescent="0.2">
      <c r="A631" s="21" t="s">
        <v>575</v>
      </c>
      <c r="B631" s="22" t="s">
        <v>555</v>
      </c>
      <c r="C631" s="22" t="s">
        <v>576</v>
      </c>
      <c r="D631" s="22"/>
      <c r="E631" s="23">
        <v>3.54901</v>
      </c>
      <c r="F631" s="23">
        <v>3.54901</v>
      </c>
      <c r="G631" s="24">
        <f t="shared" si="9"/>
        <v>100</v>
      </c>
    </row>
    <row r="632" spans="1:7" s="29" customFormat="1" ht="25.5" outlineLevel="6" x14ac:dyDescent="0.25">
      <c r="A632" s="26" t="s">
        <v>213</v>
      </c>
      <c r="B632" s="27" t="s">
        <v>555</v>
      </c>
      <c r="C632" s="27" t="s">
        <v>576</v>
      </c>
      <c r="D632" s="27" t="s">
        <v>214</v>
      </c>
      <c r="E632" s="28">
        <v>3.54901</v>
      </c>
      <c r="F632" s="28">
        <v>3.54901</v>
      </c>
      <c r="G632" s="24">
        <f t="shared" si="9"/>
        <v>100</v>
      </c>
    </row>
    <row r="633" spans="1:7" outlineLevel="1" x14ac:dyDescent="0.2">
      <c r="A633" s="21" t="s">
        <v>577</v>
      </c>
      <c r="B633" s="22" t="s">
        <v>578</v>
      </c>
      <c r="C633" s="22"/>
      <c r="D633" s="22"/>
      <c r="E633" s="23">
        <v>9341.1145099999994</v>
      </c>
      <c r="F633" s="23">
        <v>9319.3451600000008</v>
      </c>
      <c r="G633" s="24">
        <f t="shared" si="9"/>
        <v>99.76695125644062</v>
      </c>
    </row>
    <row r="634" spans="1:7" ht="51" outlineLevel="2" x14ac:dyDescent="0.2">
      <c r="A634" s="21" t="s">
        <v>442</v>
      </c>
      <c r="B634" s="22" t="s">
        <v>578</v>
      </c>
      <c r="C634" s="22" t="s">
        <v>443</v>
      </c>
      <c r="D634" s="22"/>
      <c r="E634" s="23">
        <v>9308.1455100000003</v>
      </c>
      <c r="F634" s="23">
        <v>9286.3761599999998</v>
      </c>
      <c r="G634" s="24">
        <f t="shared" si="9"/>
        <v>99.766125809092557</v>
      </c>
    </row>
    <row r="635" spans="1:7" ht="25.5" outlineLevel="3" x14ac:dyDescent="0.2">
      <c r="A635" s="21" t="s">
        <v>530</v>
      </c>
      <c r="B635" s="22" t="s">
        <v>578</v>
      </c>
      <c r="C635" s="22" t="s">
        <v>531</v>
      </c>
      <c r="D635" s="22"/>
      <c r="E635" s="23">
        <v>30</v>
      </c>
      <c r="F635" s="23">
        <v>30</v>
      </c>
      <c r="G635" s="24">
        <f t="shared" si="9"/>
        <v>100</v>
      </c>
    </row>
    <row r="636" spans="1:7" ht="25.5" outlineLevel="4" x14ac:dyDescent="0.2">
      <c r="A636" s="21" t="s">
        <v>579</v>
      </c>
      <c r="B636" s="22" t="s">
        <v>578</v>
      </c>
      <c r="C636" s="22" t="s">
        <v>580</v>
      </c>
      <c r="D636" s="22"/>
      <c r="E636" s="23">
        <v>30</v>
      </c>
      <c r="F636" s="23">
        <v>30</v>
      </c>
      <c r="G636" s="24">
        <f t="shared" si="9"/>
        <v>100</v>
      </c>
    </row>
    <row r="637" spans="1:7" ht="25.5" outlineLevel="5" x14ac:dyDescent="0.2">
      <c r="A637" s="21" t="s">
        <v>581</v>
      </c>
      <c r="B637" s="22" t="s">
        <v>578</v>
      </c>
      <c r="C637" s="22" t="s">
        <v>582</v>
      </c>
      <c r="D637" s="22"/>
      <c r="E637" s="23">
        <v>30</v>
      </c>
      <c r="F637" s="23">
        <v>30</v>
      </c>
      <c r="G637" s="24">
        <f t="shared" si="9"/>
        <v>100</v>
      </c>
    </row>
    <row r="638" spans="1:7" s="29" customFormat="1" ht="15" outlineLevel="6" x14ac:dyDescent="0.25">
      <c r="A638" s="26" t="s">
        <v>16</v>
      </c>
      <c r="B638" s="27" t="s">
        <v>578</v>
      </c>
      <c r="C638" s="27" t="s">
        <v>582</v>
      </c>
      <c r="D638" s="27" t="s">
        <v>17</v>
      </c>
      <c r="E638" s="28">
        <v>30</v>
      </c>
      <c r="F638" s="28">
        <v>30</v>
      </c>
      <c r="G638" s="24">
        <f t="shared" si="9"/>
        <v>100</v>
      </c>
    </row>
    <row r="639" spans="1:7" ht="25.5" outlineLevel="3" x14ac:dyDescent="0.2">
      <c r="A639" s="21" t="s">
        <v>556</v>
      </c>
      <c r="B639" s="22" t="s">
        <v>578</v>
      </c>
      <c r="C639" s="22" t="s">
        <v>557</v>
      </c>
      <c r="D639" s="22"/>
      <c r="E639" s="23">
        <v>2078.8952100000001</v>
      </c>
      <c r="F639" s="23">
        <v>2078.5590000000002</v>
      </c>
      <c r="G639" s="24">
        <f t="shared" si="9"/>
        <v>99.983827467667311</v>
      </c>
    </row>
    <row r="640" spans="1:7" ht="25.5" outlineLevel="4" x14ac:dyDescent="0.2">
      <c r="A640" s="21" t="s">
        <v>569</v>
      </c>
      <c r="B640" s="22" t="s">
        <v>578</v>
      </c>
      <c r="C640" s="22" t="s">
        <v>570</v>
      </c>
      <c r="D640" s="22"/>
      <c r="E640" s="23">
        <v>2078.8952100000001</v>
      </c>
      <c r="F640" s="23">
        <v>2078.5590000000002</v>
      </c>
      <c r="G640" s="24">
        <f t="shared" si="9"/>
        <v>99.983827467667311</v>
      </c>
    </row>
    <row r="641" spans="1:7" ht="38.25" outlineLevel="5" x14ac:dyDescent="0.2">
      <c r="A641" s="21" t="s">
        <v>571</v>
      </c>
      <c r="B641" s="22" t="s">
        <v>578</v>
      </c>
      <c r="C641" s="22" t="s">
        <v>572</v>
      </c>
      <c r="D641" s="22"/>
      <c r="E641" s="23">
        <v>2041.578</v>
      </c>
      <c r="F641" s="23">
        <v>2041.578</v>
      </c>
      <c r="G641" s="24">
        <f t="shared" si="9"/>
        <v>100</v>
      </c>
    </row>
    <row r="642" spans="1:7" s="29" customFormat="1" ht="38.25" outlineLevel="6" x14ac:dyDescent="0.25">
      <c r="A642" s="26" t="s">
        <v>57</v>
      </c>
      <c r="B642" s="27" t="s">
        <v>578</v>
      </c>
      <c r="C642" s="27" t="s">
        <v>572</v>
      </c>
      <c r="D642" s="27" t="s">
        <v>58</v>
      </c>
      <c r="E642" s="28">
        <v>8.3160000000000007</v>
      </c>
      <c r="F642" s="28">
        <v>8.3160000000000007</v>
      </c>
      <c r="G642" s="24">
        <f t="shared" si="9"/>
        <v>100</v>
      </c>
    </row>
    <row r="643" spans="1:7" s="29" customFormat="1" ht="25.5" outlineLevel="6" x14ac:dyDescent="0.25">
      <c r="A643" s="26" t="s">
        <v>213</v>
      </c>
      <c r="B643" s="27" t="s">
        <v>578</v>
      </c>
      <c r="C643" s="27" t="s">
        <v>572</v>
      </c>
      <c r="D643" s="27" t="s">
        <v>214</v>
      </c>
      <c r="E643" s="28">
        <v>2033.2619999999999</v>
      </c>
      <c r="F643" s="28">
        <v>2033.2619999999999</v>
      </c>
      <c r="G643" s="24">
        <f t="shared" si="9"/>
        <v>100</v>
      </c>
    </row>
    <row r="644" spans="1:7" ht="38.25" outlineLevel="5" x14ac:dyDescent="0.2">
      <c r="A644" s="21" t="s">
        <v>573</v>
      </c>
      <c r="B644" s="22" t="s">
        <v>578</v>
      </c>
      <c r="C644" s="22" t="s">
        <v>574</v>
      </c>
      <c r="D644" s="22"/>
      <c r="E644" s="23">
        <v>16.359000000000002</v>
      </c>
      <c r="F644" s="23">
        <v>16.359000000000002</v>
      </c>
      <c r="G644" s="24">
        <f t="shared" si="9"/>
        <v>100</v>
      </c>
    </row>
    <row r="645" spans="1:7" s="29" customFormat="1" ht="25.5" outlineLevel="6" x14ac:dyDescent="0.25">
      <c r="A645" s="26" t="s">
        <v>213</v>
      </c>
      <c r="B645" s="27" t="s">
        <v>578</v>
      </c>
      <c r="C645" s="27" t="s">
        <v>574</v>
      </c>
      <c r="D645" s="27" t="s">
        <v>214</v>
      </c>
      <c r="E645" s="28">
        <v>16.359000000000002</v>
      </c>
      <c r="F645" s="28">
        <v>16.359000000000002</v>
      </c>
      <c r="G645" s="24">
        <f t="shared" si="9"/>
        <v>100</v>
      </c>
    </row>
    <row r="646" spans="1:7" ht="38.25" outlineLevel="5" x14ac:dyDescent="0.2">
      <c r="A646" s="21" t="s">
        <v>575</v>
      </c>
      <c r="B646" s="22" t="s">
        <v>578</v>
      </c>
      <c r="C646" s="22" t="s">
        <v>576</v>
      </c>
      <c r="D646" s="22"/>
      <c r="E646" s="23">
        <v>20.958210000000001</v>
      </c>
      <c r="F646" s="23">
        <v>20.622</v>
      </c>
      <c r="G646" s="24">
        <f t="shared" si="9"/>
        <v>98.395807657237896</v>
      </c>
    </row>
    <row r="647" spans="1:7" s="29" customFormat="1" ht="38.25" outlineLevel="6" x14ac:dyDescent="0.25">
      <c r="A647" s="26" t="s">
        <v>57</v>
      </c>
      <c r="B647" s="27" t="s">
        <v>578</v>
      </c>
      <c r="C647" s="27" t="s">
        <v>576</v>
      </c>
      <c r="D647" s="27" t="s">
        <v>58</v>
      </c>
      <c r="E647" s="28">
        <v>0.13650000000000001</v>
      </c>
      <c r="F647" s="28">
        <v>8.4000000000000005E-2</v>
      </c>
      <c r="G647" s="24">
        <f t="shared" si="9"/>
        <v>61.53846153846154</v>
      </c>
    </row>
    <row r="648" spans="1:7" s="29" customFormat="1" ht="25.5" outlineLevel="6" x14ac:dyDescent="0.25">
      <c r="A648" s="26" t="s">
        <v>213</v>
      </c>
      <c r="B648" s="27" t="s">
        <v>578</v>
      </c>
      <c r="C648" s="27" t="s">
        <v>576</v>
      </c>
      <c r="D648" s="27" t="s">
        <v>214</v>
      </c>
      <c r="E648" s="28">
        <v>20.821709999999999</v>
      </c>
      <c r="F648" s="28">
        <v>20.538</v>
      </c>
      <c r="G648" s="24">
        <f t="shared" si="9"/>
        <v>98.637431795947592</v>
      </c>
    </row>
    <row r="649" spans="1:7" ht="25.5" outlineLevel="3" x14ac:dyDescent="0.2">
      <c r="A649" s="21" t="s">
        <v>93</v>
      </c>
      <c r="B649" s="22" t="s">
        <v>578</v>
      </c>
      <c r="C649" s="22" t="s">
        <v>470</v>
      </c>
      <c r="D649" s="22"/>
      <c r="E649" s="23">
        <v>7199.2502999999997</v>
      </c>
      <c r="F649" s="23">
        <v>7177.8171599999996</v>
      </c>
      <c r="G649" s="24">
        <f t="shared" si="9"/>
        <v>99.702286500581877</v>
      </c>
    </row>
    <row r="650" spans="1:7" ht="51" outlineLevel="4" x14ac:dyDescent="0.2">
      <c r="A650" s="21" t="s">
        <v>583</v>
      </c>
      <c r="B650" s="22" t="s">
        <v>578</v>
      </c>
      <c r="C650" s="22" t="s">
        <v>584</v>
      </c>
      <c r="D650" s="22"/>
      <c r="E650" s="23">
        <v>7190.7502999999997</v>
      </c>
      <c r="F650" s="23">
        <v>7169.3171599999996</v>
      </c>
      <c r="G650" s="24">
        <f t="shared" si="9"/>
        <v>99.701934581152116</v>
      </c>
    </row>
    <row r="651" spans="1:7" outlineLevel="5" x14ac:dyDescent="0.2">
      <c r="A651" s="21" t="s">
        <v>53</v>
      </c>
      <c r="B651" s="22" t="s">
        <v>578</v>
      </c>
      <c r="C651" s="22" t="s">
        <v>585</v>
      </c>
      <c r="D651" s="22"/>
      <c r="E651" s="23">
        <v>4224.3503000000001</v>
      </c>
      <c r="F651" s="23">
        <v>4219.5138699999998</v>
      </c>
      <c r="G651" s="24">
        <f t="shared" ref="G651:G714" si="10">F651/E651*100</f>
        <v>99.885510678411293</v>
      </c>
    </row>
    <row r="652" spans="1:7" s="29" customFormat="1" ht="25.5" outlineLevel="6" x14ac:dyDescent="0.25">
      <c r="A652" s="26" t="s">
        <v>12</v>
      </c>
      <c r="B652" s="27" t="s">
        <v>578</v>
      </c>
      <c r="C652" s="27" t="s">
        <v>585</v>
      </c>
      <c r="D652" s="27" t="s">
        <v>13</v>
      </c>
      <c r="E652" s="28">
        <v>2931.1159200000002</v>
      </c>
      <c r="F652" s="28">
        <v>2926.5959200000002</v>
      </c>
      <c r="G652" s="24">
        <f t="shared" si="10"/>
        <v>99.845792519867317</v>
      </c>
    </row>
    <row r="653" spans="1:7" s="29" customFormat="1" ht="38.25" outlineLevel="6" x14ac:dyDescent="0.25">
      <c r="A653" s="26" t="s">
        <v>26</v>
      </c>
      <c r="B653" s="27" t="s">
        <v>578</v>
      </c>
      <c r="C653" s="27" t="s">
        <v>585</v>
      </c>
      <c r="D653" s="27" t="s">
        <v>27</v>
      </c>
      <c r="E653" s="28">
        <v>3.6168</v>
      </c>
      <c r="F653" s="28">
        <v>3.6168</v>
      </c>
      <c r="G653" s="24">
        <f t="shared" si="10"/>
        <v>100</v>
      </c>
    </row>
    <row r="654" spans="1:7" s="29" customFormat="1" ht="51" outlineLevel="6" x14ac:dyDescent="0.25">
      <c r="A654" s="26" t="s">
        <v>14</v>
      </c>
      <c r="B654" s="27" t="s">
        <v>578</v>
      </c>
      <c r="C654" s="27" t="s">
        <v>585</v>
      </c>
      <c r="D654" s="27" t="s">
        <v>15</v>
      </c>
      <c r="E654" s="28">
        <v>872.21938</v>
      </c>
      <c r="F654" s="28">
        <v>872.21938</v>
      </c>
      <c r="G654" s="24">
        <f t="shared" si="10"/>
        <v>100</v>
      </c>
    </row>
    <row r="655" spans="1:7" s="29" customFormat="1" ht="15" outlineLevel="6" x14ac:dyDescent="0.25">
      <c r="A655" s="26" t="s">
        <v>16</v>
      </c>
      <c r="B655" s="27" t="s">
        <v>578</v>
      </c>
      <c r="C655" s="27" t="s">
        <v>585</v>
      </c>
      <c r="D655" s="27" t="s">
        <v>17</v>
      </c>
      <c r="E655" s="28">
        <v>417.39420000000001</v>
      </c>
      <c r="F655" s="28">
        <v>417.07776999999999</v>
      </c>
      <c r="G655" s="24">
        <f t="shared" si="10"/>
        <v>99.924189171770948</v>
      </c>
    </row>
    <row r="656" spans="1:7" s="29" customFormat="1" ht="15" outlineLevel="6" x14ac:dyDescent="0.25">
      <c r="A656" s="26" t="s">
        <v>18</v>
      </c>
      <c r="B656" s="27" t="s">
        <v>578</v>
      </c>
      <c r="C656" s="27" t="s">
        <v>585</v>
      </c>
      <c r="D656" s="27" t="s">
        <v>19</v>
      </c>
      <c r="E656" s="28">
        <v>4.0000000000000001E-3</v>
      </c>
      <c r="F656" s="28">
        <v>4.0000000000000001E-3</v>
      </c>
      <c r="G656" s="24">
        <f t="shared" si="10"/>
        <v>100</v>
      </c>
    </row>
    <row r="657" spans="1:7" ht="63.75" outlineLevel="5" x14ac:dyDescent="0.2">
      <c r="A657" s="21" t="s">
        <v>453</v>
      </c>
      <c r="B657" s="22" t="s">
        <v>578</v>
      </c>
      <c r="C657" s="22" t="s">
        <v>586</v>
      </c>
      <c r="D657" s="22"/>
      <c r="E657" s="23">
        <v>2966.4</v>
      </c>
      <c r="F657" s="23">
        <v>2949.8032899999998</v>
      </c>
      <c r="G657" s="24">
        <f t="shared" si="10"/>
        <v>99.440510045846807</v>
      </c>
    </row>
    <row r="658" spans="1:7" s="29" customFormat="1" ht="63.75" outlineLevel="6" x14ac:dyDescent="0.25">
      <c r="A658" s="26" t="s">
        <v>450</v>
      </c>
      <c r="B658" s="27" t="s">
        <v>578</v>
      </c>
      <c r="C658" s="27" t="s">
        <v>586</v>
      </c>
      <c r="D658" s="27" t="s">
        <v>451</v>
      </c>
      <c r="E658" s="28">
        <v>2966.4</v>
      </c>
      <c r="F658" s="28">
        <v>2949.8032899999998</v>
      </c>
      <c r="G658" s="24">
        <f t="shared" si="10"/>
        <v>99.440510045846807</v>
      </c>
    </row>
    <row r="659" spans="1:7" ht="38.25" outlineLevel="4" x14ac:dyDescent="0.2">
      <c r="A659" s="21" t="s">
        <v>471</v>
      </c>
      <c r="B659" s="22" t="s">
        <v>578</v>
      </c>
      <c r="C659" s="22" t="s">
        <v>472</v>
      </c>
      <c r="D659" s="22"/>
      <c r="E659" s="23">
        <v>8.5</v>
      </c>
      <c r="F659" s="23">
        <v>8.5</v>
      </c>
      <c r="G659" s="24">
        <f t="shared" si="10"/>
        <v>100</v>
      </c>
    </row>
    <row r="660" spans="1:7" ht="51" outlineLevel="5" x14ac:dyDescent="0.2">
      <c r="A660" s="21" t="s">
        <v>67</v>
      </c>
      <c r="B660" s="22" t="s">
        <v>578</v>
      </c>
      <c r="C660" s="22" t="s">
        <v>475</v>
      </c>
      <c r="D660" s="22"/>
      <c r="E660" s="23">
        <v>8.5</v>
      </c>
      <c r="F660" s="23">
        <v>8.5</v>
      </c>
      <c r="G660" s="24">
        <f t="shared" si="10"/>
        <v>100</v>
      </c>
    </row>
    <row r="661" spans="1:7" s="29" customFormat="1" ht="15" outlineLevel="6" x14ac:dyDescent="0.25">
      <c r="A661" s="26" t="s">
        <v>16</v>
      </c>
      <c r="B661" s="27" t="s">
        <v>578</v>
      </c>
      <c r="C661" s="27" t="s">
        <v>475</v>
      </c>
      <c r="D661" s="27" t="s">
        <v>17</v>
      </c>
      <c r="E661" s="28">
        <v>6</v>
      </c>
      <c r="F661" s="28">
        <v>6</v>
      </c>
      <c r="G661" s="24">
        <f t="shared" si="10"/>
        <v>100</v>
      </c>
    </row>
    <row r="662" spans="1:7" s="29" customFormat="1" ht="25.5" outlineLevel="6" x14ac:dyDescent="0.25">
      <c r="A662" s="26" t="s">
        <v>213</v>
      </c>
      <c r="B662" s="27" t="s">
        <v>578</v>
      </c>
      <c r="C662" s="27" t="s">
        <v>475</v>
      </c>
      <c r="D662" s="27" t="s">
        <v>214</v>
      </c>
      <c r="E662" s="28">
        <v>2.5</v>
      </c>
      <c r="F662" s="28">
        <v>2.5</v>
      </c>
      <c r="G662" s="24">
        <f t="shared" si="10"/>
        <v>100</v>
      </c>
    </row>
    <row r="663" spans="1:7" ht="63.75" outlineLevel="2" x14ac:dyDescent="0.2">
      <c r="A663" s="21" t="s">
        <v>30</v>
      </c>
      <c r="B663" s="22" t="s">
        <v>578</v>
      </c>
      <c r="C663" s="22" t="s">
        <v>31</v>
      </c>
      <c r="D663" s="22"/>
      <c r="E663" s="23">
        <v>12.968999999999999</v>
      </c>
      <c r="F663" s="23">
        <v>12.968999999999999</v>
      </c>
      <c r="G663" s="24">
        <f t="shared" si="10"/>
        <v>100</v>
      </c>
    </row>
    <row r="664" spans="1:7" ht="51" outlineLevel="3" x14ac:dyDescent="0.2">
      <c r="A664" s="21" t="s">
        <v>32</v>
      </c>
      <c r="B664" s="22" t="s">
        <v>578</v>
      </c>
      <c r="C664" s="22" t="s">
        <v>33</v>
      </c>
      <c r="D664" s="22"/>
      <c r="E664" s="23">
        <v>12.968999999999999</v>
      </c>
      <c r="F664" s="23">
        <v>12.968999999999999</v>
      </c>
      <c r="G664" s="24">
        <f t="shared" si="10"/>
        <v>100</v>
      </c>
    </row>
    <row r="665" spans="1:7" ht="38.25" outlineLevel="4" x14ac:dyDescent="0.2">
      <c r="A665" s="21" t="s">
        <v>34</v>
      </c>
      <c r="B665" s="22" t="s">
        <v>578</v>
      </c>
      <c r="C665" s="22" t="s">
        <v>35</v>
      </c>
      <c r="D665" s="22"/>
      <c r="E665" s="23">
        <v>12.968999999999999</v>
      </c>
      <c r="F665" s="23">
        <v>12.968999999999999</v>
      </c>
      <c r="G665" s="24">
        <f t="shared" si="10"/>
        <v>100</v>
      </c>
    </row>
    <row r="666" spans="1:7" ht="25.5" outlineLevel="5" x14ac:dyDescent="0.2">
      <c r="A666" s="21" t="s">
        <v>38</v>
      </c>
      <c r="B666" s="22" t="s">
        <v>578</v>
      </c>
      <c r="C666" s="22" t="s">
        <v>39</v>
      </c>
      <c r="D666" s="22"/>
      <c r="E666" s="23">
        <v>12.968999999999999</v>
      </c>
      <c r="F666" s="23">
        <v>12.968999999999999</v>
      </c>
      <c r="G666" s="24">
        <f t="shared" si="10"/>
        <v>100</v>
      </c>
    </row>
    <row r="667" spans="1:7" s="29" customFormat="1" ht="15" outlineLevel="6" x14ac:dyDescent="0.25">
      <c r="A667" s="26" t="s">
        <v>16</v>
      </c>
      <c r="B667" s="27" t="s">
        <v>578</v>
      </c>
      <c r="C667" s="27" t="s">
        <v>39</v>
      </c>
      <c r="D667" s="27" t="s">
        <v>17</v>
      </c>
      <c r="E667" s="28">
        <v>12.968999999999999</v>
      </c>
      <c r="F667" s="28">
        <v>12.968999999999999</v>
      </c>
      <c r="G667" s="24">
        <f t="shared" si="10"/>
        <v>100</v>
      </c>
    </row>
    <row r="668" spans="1:7" ht="51" outlineLevel="2" x14ac:dyDescent="0.2">
      <c r="A668" s="21" t="s">
        <v>177</v>
      </c>
      <c r="B668" s="22" t="s">
        <v>578</v>
      </c>
      <c r="C668" s="22" t="s">
        <v>178</v>
      </c>
      <c r="D668" s="22"/>
      <c r="E668" s="23">
        <v>20</v>
      </c>
      <c r="F668" s="23">
        <v>20</v>
      </c>
      <c r="G668" s="24">
        <f t="shared" si="10"/>
        <v>100</v>
      </c>
    </row>
    <row r="669" spans="1:7" ht="38.25" outlineLevel="3" x14ac:dyDescent="0.2">
      <c r="A669" s="21" t="s">
        <v>179</v>
      </c>
      <c r="B669" s="22" t="s">
        <v>578</v>
      </c>
      <c r="C669" s="22" t="s">
        <v>180</v>
      </c>
      <c r="D669" s="22"/>
      <c r="E669" s="23">
        <v>20</v>
      </c>
      <c r="F669" s="23">
        <v>20</v>
      </c>
      <c r="G669" s="24">
        <f t="shared" si="10"/>
        <v>100</v>
      </c>
    </row>
    <row r="670" spans="1:7" ht="38.25" outlineLevel="4" x14ac:dyDescent="0.2">
      <c r="A670" s="21" t="s">
        <v>191</v>
      </c>
      <c r="B670" s="22" t="s">
        <v>578</v>
      </c>
      <c r="C670" s="22" t="s">
        <v>192</v>
      </c>
      <c r="D670" s="22"/>
      <c r="E670" s="23">
        <v>20</v>
      </c>
      <c r="F670" s="23">
        <v>20</v>
      </c>
      <c r="G670" s="24">
        <f t="shared" si="10"/>
        <v>100</v>
      </c>
    </row>
    <row r="671" spans="1:7" ht="51" outlineLevel="5" x14ac:dyDescent="0.2">
      <c r="A671" s="21" t="s">
        <v>193</v>
      </c>
      <c r="B671" s="22" t="s">
        <v>578</v>
      </c>
      <c r="C671" s="22" t="s">
        <v>194</v>
      </c>
      <c r="D671" s="22"/>
      <c r="E671" s="23">
        <v>20</v>
      </c>
      <c r="F671" s="23">
        <v>20</v>
      </c>
      <c r="G671" s="24">
        <f t="shared" si="10"/>
        <v>100</v>
      </c>
    </row>
    <row r="672" spans="1:7" s="29" customFormat="1" ht="25.5" outlineLevel="6" x14ac:dyDescent="0.25">
      <c r="A672" s="26" t="s">
        <v>213</v>
      </c>
      <c r="B672" s="27" t="s">
        <v>578</v>
      </c>
      <c r="C672" s="27" t="s">
        <v>194</v>
      </c>
      <c r="D672" s="27" t="s">
        <v>214</v>
      </c>
      <c r="E672" s="28">
        <v>20</v>
      </c>
      <c r="F672" s="28">
        <v>20</v>
      </c>
      <c r="G672" s="24">
        <f t="shared" si="10"/>
        <v>100</v>
      </c>
    </row>
    <row r="673" spans="1:7" x14ac:dyDescent="0.2">
      <c r="A673" s="21" t="s">
        <v>587</v>
      </c>
      <c r="B673" s="22" t="s">
        <v>588</v>
      </c>
      <c r="C673" s="22"/>
      <c r="D673" s="22"/>
      <c r="E673" s="23">
        <v>111855.32427</v>
      </c>
      <c r="F673" s="23">
        <v>109781.57163999999</v>
      </c>
      <c r="G673" s="24">
        <f t="shared" si="10"/>
        <v>98.146040303817543</v>
      </c>
    </row>
    <row r="674" spans="1:7" outlineLevel="1" x14ac:dyDescent="0.2">
      <c r="A674" s="21" t="s">
        <v>589</v>
      </c>
      <c r="B674" s="22" t="s">
        <v>590</v>
      </c>
      <c r="C674" s="22"/>
      <c r="D674" s="22"/>
      <c r="E674" s="23">
        <v>107161.40665999999</v>
      </c>
      <c r="F674" s="23">
        <v>105285.89442</v>
      </c>
      <c r="G674" s="24">
        <f t="shared" si="10"/>
        <v>98.249824915092248</v>
      </c>
    </row>
    <row r="675" spans="1:7" ht="63.75" outlineLevel="2" x14ac:dyDescent="0.2">
      <c r="A675" s="21" t="s">
        <v>30</v>
      </c>
      <c r="B675" s="22" t="s">
        <v>590</v>
      </c>
      <c r="C675" s="22" t="s">
        <v>31</v>
      </c>
      <c r="D675" s="22"/>
      <c r="E675" s="23">
        <v>53</v>
      </c>
      <c r="F675" s="23">
        <v>53</v>
      </c>
      <c r="G675" s="24">
        <f t="shared" si="10"/>
        <v>100</v>
      </c>
    </row>
    <row r="676" spans="1:7" ht="51" outlineLevel="3" x14ac:dyDescent="0.2">
      <c r="A676" s="21" t="s">
        <v>32</v>
      </c>
      <c r="B676" s="22" t="s">
        <v>590</v>
      </c>
      <c r="C676" s="22" t="s">
        <v>33</v>
      </c>
      <c r="D676" s="22"/>
      <c r="E676" s="23">
        <v>53</v>
      </c>
      <c r="F676" s="23">
        <v>53</v>
      </c>
      <c r="G676" s="24">
        <f t="shared" si="10"/>
        <v>100</v>
      </c>
    </row>
    <row r="677" spans="1:7" ht="38.25" outlineLevel="4" x14ac:dyDescent="0.2">
      <c r="A677" s="21" t="s">
        <v>34</v>
      </c>
      <c r="B677" s="22" t="s">
        <v>590</v>
      </c>
      <c r="C677" s="22" t="s">
        <v>35</v>
      </c>
      <c r="D677" s="22"/>
      <c r="E677" s="23">
        <v>53</v>
      </c>
      <c r="F677" s="23">
        <v>53</v>
      </c>
      <c r="G677" s="24">
        <f t="shared" si="10"/>
        <v>100</v>
      </c>
    </row>
    <row r="678" spans="1:7" ht="38.25" outlineLevel="5" x14ac:dyDescent="0.2">
      <c r="A678" s="21" t="s">
        <v>36</v>
      </c>
      <c r="B678" s="22" t="s">
        <v>590</v>
      </c>
      <c r="C678" s="22" t="s">
        <v>37</v>
      </c>
      <c r="D678" s="22"/>
      <c r="E678" s="23">
        <v>53</v>
      </c>
      <c r="F678" s="23">
        <v>53</v>
      </c>
      <c r="G678" s="24">
        <f t="shared" si="10"/>
        <v>100</v>
      </c>
    </row>
    <row r="679" spans="1:7" s="29" customFormat="1" ht="25.5" outlineLevel="6" x14ac:dyDescent="0.25">
      <c r="A679" s="26" t="s">
        <v>213</v>
      </c>
      <c r="B679" s="27" t="s">
        <v>590</v>
      </c>
      <c r="C679" s="27" t="s">
        <v>37</v>
      </c>
      <c r="D679" s="27" t="s">
        <v>214</v>
      </c>
      <c r="E679" s="28">
        <v>53</v>
      </c>
      <c r="F679" s="28">
        <v>53</v>
      </c>
      <c r="G679" s="24">
        <f t="shared" si="10"/>
        <v>100</v>
      </c>
    </row>
    <row r="680" spans="1:7" ht="51" outlineLevel="2" x14ac:dyDescent="0.2">
      <c r="A680" s="21" t="s">
        <v>591</v>
      </c>
      <c r="B680" s="22" t="s">
        <v>590</v>
      </c>
      <c r="C680" s="22" t="s">
        <v>592</v>
      </c>
      <c r="D680" s="22"/>
      <c r="E680" s="23">
        <v>102978.40241</v>
      </c>
      <c r="F680" s="23">
        <v>101186.22594999999</v>
      </c>
      <c r="G680" s="24">
        <f t="shared" si="10"/>
        <v>98.259657930150638</v>
      </c>
    </row>
    <row r="681" spans="1:7" ht="25.5" outlineLevel="3" x14ac:dyDescent="0.2">
      <c r="A681" s="21" t="s">
        <v>593</v>
      </c>
      <c r="B681" s="22" t="s">
        <v>590</v>
      </c>
      <c r="C681" s="22" t="s">
        <v>594</v>
      </c>
      <c r="D681" s="22"/>
      <c r="E681" s="23">
        <v>16591.68059</v>
      </c>
      <c r="F681" s="23">
        <v>16492.13766</v>
      </c>
      <c r="G681" s="24">
        <f t="shared" si="10"/>
        <v>99.400043115222473</v>
      </c>
    </row>
    <row r="682" spans="1:7" ht="51" outlineLevel="4" x14ac:dyDescent="0.2">
      <c r="A682" s="21" t="s">
        <v>595</v>
      </c>
      <c r="B682" s="22" t="s">
        <v>590</v>
      </c>
      <c r="C682" s="22" t="s">
        <v>596</v>
      </c>
      <c r="D682" s="22"/>
      <c r="E682" s="23">
        <v>16488.586039999998</v>
      </c>
      <c r="F682" s="23">
        <v>16389.043109999999</v>
      </c>
      <c r="G682" s="24">
        <f t="shared" si="10"/>
        <v>99.39629189696123</v>
      </c>
    </row>
    <row r="683" spans="1:7" ht="25.5" outlineLevel="5" x14ac:dyDescent="0.2">
      <c r="A683" s="21" t="s">
        <v>63</v>
      </c>
      <c r="B683" s="22" t="s">
        <v>590</v>
      </c>
      <c r="C683" s="22" t="s">
        <v>597</v>
      </c>
      <c r="D683" s="22"/>
      <c r="E683" s="23">
        <v>4.5999999999999996</v>
      </c>
      <c r="F683" s="23">
        <v>1.7190000000000001</v>
      </c>
      <c r="G683" s="24">
        <f t="shared" si="10"/>
        <v>37.369565217391312</v>
      </c>
    </row>
    <row r="684" spans="1:7" s="29" customFormat="1" ht="63.75" outlineLevel="6" x14ac:dyDescent="0.25">
      <c r="A684" s="26" t="s">
        <v>450</v>
      </c>
      <c r="B684" s="27" t="s">
        <v>590</v>
      </c>
      <c r="C684" s="27" t="s">
        <v>597</v>
      </c>
      <c r="D684" s="27" t="s">
        <v>451</v>
      </c>
      <c r="E684" s="28">
        <v>4.5999999999999996</v>
      </c>
      <c r="F684" s="28">
        <v>1.7190000000000001</v>
      </c>
      <c r="G684" s="24">
        <f t="shared" si="10"/>
        <v>37.369565217391312</v>
      </c>
    </row>
    <row r="685" spans="1:7" ht="63.75" outlineLevel="5" x14ac:dyDescent="0.2">
      <c r="A685" s="21" t="s">
        <v>453</v>
      </c>
      <c r="B685" s="22" t="s">
        <v>590</v>
      </c>
      <c r="C685" s="22" t="s">
        <v>598</v>
      </c>
      <c r="D685" s="22"/>
      <c r="E685" s="23">
        <v>16483.98604</v>
      </c>
      <c r="F685" s="23">
        <v>16387.324110000001</v>
      </c>
      <c r="G685" s="24">
        <f t="shared" si="10"/>
        <v>99.413600995745583</v>
      </c>
    </row>
    <row r="686" spans="1:7" s="29" customFormat="1" ht="63.75" outlineLevel="6" x14ac:dyDescent="0.25">
      <c r="A686" s="26" t="s">
        <v>450</v>
      </c>
      <c r="B686" s="27" t="s">
        <v>590</v>
      </c>
      <c r="C686" s="27" t="s">
        <v>598</v>
      </c>
      <c r="D686" s="27" t="s">
        <v>451</v>
      </c>
      <c r="E686" s="28">
        <v>16483.98604</v>
      </c>
      <c r="F686" s="28">
        <v>16387.324110000001</v>
      </c>
      <c r="G686" s="24">
        <f t="shared" si="10"/>
        <v>99.413600995745583</v>
      </c>
    </row>
    <row r="687" spans="1:7" ht="38.25" outlineLevel="4" x14ac:dyDescent="0.2">
      <c r="A687" s="21" t="s">
        <v>599</v>
      </c>
      <c r="B687" s="22" t="s">
        <v>590</v>
      </c>
      <c r="C687" s="22" t="s">
        <v>600</v>
      </c>
      <c r="D687" s="22"/>
      <c r="E687" s="23">
        <v>103.09455</v>
      </c>
      <c r="F687" s="23">
        <v>103.09455</v>
      </c>
      <c r="G687" s="24">
        <f t="shared" si="10"/>
        <v>100</v>
      </c>
    </row>
    <row r="688" spans="1:7" ht="25.5" outlineLevel="5" x14ac:dyDescent="0.2">
      <c r="A688" s="21" t="s">
        <v>601</v>
      </c>
      <c r="B688" s="22" t="s">
        <v>590</v>
      </c>
      <c r="C688" s="22" t="s">
        <v>602</v>
      </c>
      <c r="D688" s="22"/>
      <c r="E688" s="23">
        <v>103.09455</v>
      </c>
      <c r="F688" s="23">
        <v>103.09455</v>
      </c>
      <c r="G688" s="24">
        <f t="shared" si="10"/>
        <v>100</v>
      </c>
    </row>
    <row r="689" spans="1:7" s="29" customFormat="1" ht="25.5" outlineLevel="6" x14ac:dyDescent="0.25">
      <c r="A689" s="26" t="s">
        <v>213</v>
      </c>
      <c r="B689" s="27" t="s">
        <v>590</v>
      </c>
      <c r="C689" s="27" t="s">
        <v>602</v>
      </c>
      <c r="D689" s="27" t="s">
        <v>214</v>
      </c>
      <c r="E689" s="28">
        <v>103.09455</v>
      </c>
      <c r="F689" s="28">
        <v>103.09455</v>
      </c>
      <c r="G689" s="24">
        <f t="shared" si="10"/>
        <v>100</v>
      </c>
    </row>
    <row r="690" spans="1:7" ht="25.5" outlineLevel="3" x14ac:dyDescent="0.2">
      <c r="A690" s="21" t="s">
        <v>603</v>
      </c>
      <c r="B690" s="22" t="s">
        <v>590</v>
      </c>
      <c r="C690" s="22" t="s">
        <v>604</v>
      </c>
      <c r="D690" s="22"/>
      <c r="E690" s="23">
        <v>67520.023839999994</v>
      </c>
      <c r="F690" s="23">
        <v>66074.210810000004</v>
      </c>
      <c r="G690" s="24">
        <f t="shared" si="10"/>
        <v>97.858689988874886</v>
      </c>
    </row>
    <row r="691" spans="1:7" ht="38.25" outlineLevel="4" x14ac:dyDescent="0.2">
      <c r="A691" s="21" t="s">
        <v>605</v>
      </c>
      <c r="B691" s="22" t="s">
        <v>590</v>
      </c>
      <c r="C691" s="22" t="s">
        <v>606</v>
      </c>
      <c r="D691" s="22"/>
      <c r="E691" s="23">
        <v>66711.943029999995</v>
      </c>
      <c r="F691" s="23">
        <v>65266.13</v>
      </c>
      <c r="G691" s="24">
        <f t="shared" si="10"/>
        <v>97.832752331393152</v>
      </c>
    </row>
    <row r="692" spans="1:7" ht="25.5" outlineLevel="5" x14ac:dyDescent="0.2">
      <c r="A692" s="21" t="s">
        <v>63</v>
      </c>
      <c r="B692" s="22" t="s">
        <v>590</v>
      </c>
      <c r="C692" s="22" t="s">
        <v>607</v>
      </c>
      <c r="D692" s="22"/>
      <c r="E692" s="23">
        <v>452.5</v>
      </c>
      <c r="F692" s="23">
        <v>233.065</v>
      </c>
      <c r="G692" s="24">
        <f t="shared" si="10"/>
        <v>51.506077348066292</v>
      </c>
    </row>
    <row r="693" spans="1:7" s="29" customFormat="1" ht="63.75" outlineLevel="6" x14ac:dyDescent="0.25">
      <c r="A693" s="26" t="s">
        <v>450</v>
      </c>
      <c r="B693" s="27" t="s">
        <v>590</v>
      </c>
      <c r="C693" s="27" t="s">
        <v>607</v>
      </c>
      <c r="D693" s="27" t="s">
        <v>451</v>
      </c>
      <c r="E693" s="28">
        <v>452.5</v>
      </c>
      <c r="F693" s="28">
        <v>233.065</v>
      </c>
      <c r="G693" s="24">
        <f t="shared" si="10"/>
        <v>51.506077348066292</v>
      </c>
    </row>
    <row r="694" spans="1:7" ht="63.75" outlineLevel="5" x14ac:dyDescent="0.2">
      <c r="A694" s="21" t="s">
        <v>453</v>
      </c>
      <c r="B694" s="22" t="s">
        <v>590</v>
      </c>
      <c r="C694" s="22" t="s">
        <v>608</v>
      </c>
      <c r="D694" s="22"/>
      <c r="E694" s="23">
        <v>66259.443029999995</v>
      </c>
      <c r="F694" s="23">
        <v>65033.065000000002</v>
      </c>
      <c r="G694" s="24">
        <f t="shared" si="10"/>
        <v>98.149127167512219</v>
      </c>
    </row>
    <row r="695" spans="1:7" s="29" customFormat="1" ht="63.75" outlineLevel="6" x14ac:dyDescent="0.25">
      <c r="A695" s="26" t="s">
        <v>450</v>
      </c>
      <c r="B695" s="27" t="s">
        <v>590</v>
      </c>
      <c r="C695" s="27" t="s">
        <v>608</v>
      </c>
      <c r="D695" s="27" t="s">
        <v>451</v>
      </c>
      <c r="E695" s="28">
        <v>66259.443029999995</v>
      </c>
      <c r="F695" s="28">
        <v>65033.065000000002</v>
      </c>
      <c r="G695" s="24">
        <f t="shared" si="10"/>
        <v>98.149127167512219</v>
      </c>
    </row>
    <row r="696" spans="1:7" ht="51" outlineLevel="4" x14ac:dyDescent="0.2">
      <c r="A696" s="21" t="s">
        <v>609</v>
      </c>
      <c r="B696" s="22" t="s">
        <v>590</v>
      </c>
      <c r="C696" s="22" t="s">
        <v>610</v>
      </c>
      <c r="D696" s="22"/>
      <c r="E696" s="23">
        <v>808.08081000000004</v>
      </c>
      <c r="F696" s="23">
        <v>808.08081000000004</v>
      </c>
      <c r="G696" s="24">
        <f t="shared" si="10"/>
        <v>100</v>
      </c>
    </row>
    <row r="697" spans="1:7" ht="51" outlineLevel="5" x14ac:dyDescent="0.2">
      <c r="A697" s="21" t="s">
        <v>611</v>
      </c>
      <c r="B697" s="22" t="s">
        <v>590</v>
      </c>
      <c r="C697" s="22" t="s">
        <v>612</v>
      </c>
      <c r="D697" s="22"/>
      <c r="E697" s="23">
        <v>808.08081000000004</v>
      </c>
      <c r="F697" s="23">
        <v>808.08081000000004</v>
      </c>
      <c r="G697" s="24">
        <f t="shared" si="10"/>
        <v>100</v>
      </c>
    </row>
    <row r="698" spans="1:7" s="29" customFormat="1" ht="25.5" outlineLevel="6" x14ac:dyDescent="0.25">
      <c r="A698" s="26" t="s">
        <v>213</v>
      </c>
      <c r="B698" s="27" t="s">
        <v>590</v>
      </c>
      <c r="C698" s="27" t="s">
        <v>612</v>
      </c>
      <c r="D698" s="27" t="s">
        <v>214</v>
      </c>
      <c r="E698" s="28">
        <v>808.08081000000004</v>
      </c>
      <c r="F698" s="28">
        <v>808.08081000000004</v>
      </c>
      <c r="G698" s="24">
        <f t="shared" si="10"/>
        <v>100</v>
      </c>
    </row>
    <row r="699" spans="1:7" ht="25.5" outlineLevel="3" x14ac:dyDescent="0.2">
      <c r="A699" s="21" t="s">
        <v>93</v>
      </c>
      <c r="B699" s="22" t="s">
        <v>590</v>
      </c>
      <c r="C699" s="22" t="s">
        <v>613</v>
      </c>
      <c r="D699" s="22"/>
      <c r="E699" s="23">
        <v>18866.697980000001</v>
      </c>
      <c r="F699" s="23">
        <v>18619.877479999999</v>
      </c>
      <c r="G699" s="24">
        <f t="shared" si="10"/>
        <v>98.691766305573722</v>
      </c>
    </row>
    <row r="700" spans="1:7" ht="38.25" outlineLevel="4" x14ac:dyDescent="0.2">
      <c r="A700" s="21" t="s">
        <v>614</v>
      </c>
      <c r="B700" s="22" t="s">
        <v>590</v>
      </c>
      <c r="C700" s="22" t="s">
        <v>615</v>
      </c>
      <c r="D700" s="22"/>
      <c r="E700" s="23">
        <v>62.630249999999997</v>
      </c>
      <c r="F700" s="23">
        <v>62.630249999999997</v>
      </c>
      <c r="G700" s="24">
        <f t="shared" si="10"/>
        <v>100</v>
      </c>
    </row>
    <row r="701" spans="1:7" ht="63.75" outlineLevel="5" x14ac:dyDescent="0.2">
      <c r="A701" s="21" t="s">
        <v>473</v>
      </c>
      <c r="B701" s="22" t="s">
        <v>590</v>
      </c>
      <c r="C701" s="22" t="s">
        <v>616</v>
      </c>
      <c r="D701" s="22"/>
      <c r="E701" s="23">
        <v>27.63025</v>
      </c>
      <c r="F701" s="23">
        <v>27.63025</v>
      </c>
      <c r="G701" s="24">
        <f t="shared" si="10"/>
        <v>100</v>
      </c>
    </row>
    <row r="702" spans="1:7" s="29" customFormat="1" ht="38.25" outlineLevel="6" x14ac:dyDescent="0.25">
      <c r="A702" s="26" t="s">
        <v>57</v>
      </c>
      <c r="B702" s="27" t="s">
        <v>590</v>
      </c>
      <c r="C702" s="27" t="s">
        <v>616</v>
      </c>
      <c r="D702" s="27" t="s">
        <v>58</v>
      </c>
      <c r="E702" s="28">
        <v>27.63025</v>
      </c>
      <c r="F702" s="28">
        <v>27.63025</v>
      </c>
      <c r="G702" s="24">
        <f t="shared" si="10"/>
        <v>100</v>
      </c>
    </row>
    <row r="703" spans="1:7" ht="51" outlineLevel="5" x14ac:dyDescent="0.2">
      <c r="A703" s="21" t="s">
        <v>67</v>
      </c>
      <c r="B703" s="22" t="s">
        <v>590</v>
      </c>
      <c r="C703" s="22" t="s">
        <v>617</v>
      </c>
      <c r="D703" s="22"/>
      <c r="E703" s="23">
        <v>35</v>
      </c>
      <c r="F703" s="23">
        <v>35</v>
      </c>
      <c r="G703" s="24">
        <f t="shared" si="10"/>
        <v>100</v>
      </c>
    </row>
    <row r="704" spans="1:7" s="29" customFormat="1" ht="25.5" outlineLevel="6" x14ac:dyDescent="0.25">
      <c r="A704" s="26" t="s">
        <v>213</v>
      </c>
      <c r="B704" s="27" t="s">
        <v>590</v>
      </c>
      <c r="C704" s="27" t="s">
        <v>617</v>
      </c>
      <c r="D704" s="27" t="s">
        <v>214</v>
      </c>
      <c r="E704" s="28">
        <v>35</v>
      </c>
      <c r="F704" s="28">
        <v>35</v>
      </c>
      <c r="G704" s="24">
        <f t="shared" si="10"/>
        <v>100</v>
      </c>
    </row>
    <row r="705" spans="1:7" ht="25.5" outlineLevel="4" x14ac:dyDescent="0.2">
      <c r="A705" s="21" t="s">
        <v>618</v>
      </c>
      <c r="B705" s="22" t="s">
        <v>590</v>
      </c>
      <c r="C705" s="22" t="s">
        <v>619</v>
      </c>
      <c r="D705" s="22"/>
      <c r="E705" s="23">
        <v>4777.87284</v>
      </c>
      <c r="F705" s="23">
        <v>4777.87284</v>
      </c>
      <c r="G705" s="24">
        <f t="shared" si="10"/>
        <v>100</v>
      </c>
    </row>
    <row r="706" spans="1:7" ht="51" outlineLevel="5" x14ac:dyDescent="0.2">
      <c r="A706" s="21" t="s">
        <v>620</v>
      </c>
      <c r="B706" s="22" t="s">
        <v>590</v>
      </c>
      <c r="C706" s="22" t="s">
        <v>621</v>
      </c>
      <c r="D706" s="22"/>
      <c r="E706" s="23">
        <v>376.42604999999998</v>
      </c>
      <c r="F706" s="23">
        <v>376.42604999999998</v>
      </c>
      <c r="G706" s="24">
        <f t="shared" si="10"/>
        <v>100</v>
      </c>
    </row>
    <row r="707" spans="1:7" s="29" customFormat="1" ht="25.5" outlineLevel="6" x14ac:dyDescent="0.25">
      <c r="A707" s="26" t="s">
        <v>213</v>
      </c>
      <c r="B707" s="27" t="s">
        <v>590</v>
      </c>
      <c r="C707" s="27" t="s">
        <v>621</v>
      </c>
      <c r="D707" s="27" t="s">
        <v>214</v>
      </c>
      <c r="E707" s="28">
        <v>376.42604999999998</v>
      </c>
      <c r="F707" s="28">
        <v>376.42604999999998</v>
      </c>
      <c r="G707" s="24">
        <f t="shared" si="10"/>
        <v>100</v>
      </c>
    </row>
    <row r="708" spans="1:7" ht="38.25" outlineLevel="5" x14ac:dyDescent="0.2">
      <c r="A708" s="21" t="s">
        <v>156</v>
      </c>
      <c r="B708" s="22" t="s">
        <v>590</v>
      </c>
      <c r="C708" s="22" t="s">
        <v>622</v>
      </c>
      <c r="D708" s="22"/>
      <c r="E708" s="23">
        <v>4401.44679</v>
      </c>
      <c r="F708" s="23">
        <v>4401.44679</v>
      </c>
      <c r="G708" s="24">
        <f t="shared" si="10"/>
        <v>100</v>
      </c>
    </row>
    <row r="709" spans="1:7" s="29" customFormat="1" ht="25.5" outlineLevel="6" x14ac:dyDescent="0.25">
      <c r="A709" s="26" t="s">
        <v>213</v>
      </c>
      <c r="B709" s="27" t="s">
        <v>590</v>
      </c>
      <c r="C709" s="27" t="s">
        <v>622</v>
      </c>
      <c r="D709" s="27" t="s">
        <v>214</v>
      </c>
      <c r="E709" s="28">
        <v>4401.44679</v>
      </c>
      <c r="F709" s="28">
        <v>4401.44679</v>
      </c>
      <c r="G709" s="24">
        <f t="shared" si="10"/>
        <v>100</v>
      </c>
    </row>
    <row r="710" spans="1:7" ht="51" outlineLevel="4" x14ac:dyDescent="0.2">
      <c r="A710" s="21" t="s">
        <v>623</v>
      </c>
      <c r="B710" s="22" t="s">
        <v>590</v>
      </c>
      <c r="C710" s="22" t="s">
        <v>624</v>
      </c>
      <c r="D710" s="22"/>
      <c r="E710" s="23">
        <v>13909.873949999999</v>
      </c>
      <c r="F710" s="23">
        <v>13673.053449999999</v>
      </c>
      <c r="G710" s="24">
        <f t="shared" si="10"/>
        <v>98.297464801972552</v>
      </c>
    </row>
    <row r="711" spans="1:7" ht="51" outlineLevel="5" x14ac:dyDescent="0.2">
      <c r="A711" s="21" t="s">
        <v>457</v>
      </c>
      <c r="B711" s="22" t="s">
        <v>590</v>
      </c>
      <c r="C711" s="22" t="s">
        <v>625</v>
      </c>
      <c r="D711" s="22"/>
      <c r="E711" s="23">
        <v>8154.8812099999996</v>
      </c>
      <c r="F711" s="23">
        <v>7942.4225699999997</v>
      </c>
      <c r="G711" s="24">
        <f t="shared" si="10"/>
        <v>97.394705888057928</v>
      </c>
    </row>
    <row r="712" spans="1:7" s="29" customFormat="1" ht="25.5" outlineLevel="6" x14ac:dyDescent="0.25">
      <c r="A712" s="26" t="s">
        <v>213</v>
      </c>
      <c r="B712" s="27" t="s">
        <v>590</v>
      </c>
      <c r="C712" s="27" t="s">
        <v>625</v>
      </c>
      <c r="D712" s="27" t="s">
        <v>214</v>
      </c>
      <c r="E712" s="28">
        <v>8154.8812099999996</v>
      </c>
      <c r="F712" s="28">
        <v>7942.4225699999997</v>
      </c>
      <c r="G712" s="24">
        <f t="shared" si="10"/>
        <v>97.394705888057928</v>
      </c>
    </row>
    <row r="713" spans="1:7" ht="38.25" outlineLevel="5" x14ac:dyDescent="0.2">
      <c r="A713" s="21" t="s">
        <v>459</v>
      </c>
      <c r="B713" s="22" t="s">
        <v>590</v>
      </c>
      <c r="C713" s="22" t="s">
        <v>626</v>
      </c>
      <c r="D713" s="22"/>
      <c r="E713" s="23">
        <v>690</v>
      </c>
      <c r="F713" s="23">
        <v>667.67574000000002</v>
      </c>
      <c r="G713" s="24">
        <f t="shared" si="10"/>
        <v>96.764600000000002</v>
      </c>
    </row>
    <row r="714" spans="1:7" s="29" customFormat="1" ht="25.5" outlineLevel="6" x14ac:dyDescent="0.25">
      <c r="A714" s="26" t="s">
        <v>213</v>
      </c>
      <c r="B714" s="27" t="s">
        <v>590</v>
      </c>
      <c r="C714" s="27" t="s">
        <v>626</v>
      </c>
      <c r="D714" s="27" t="s">
        <v>214</v>
      </c>
      <c r="E714" s="28">
        <v>690</v>
      </c>
      <c r="F714" s="28">
        <v>667.67574000000002</v>
      </c>
      <c r="G714" s="24">
        <f t="shared" si="10"/>
        <v>96.764600000000002</v>
      </c>
    </row>
    <row r="715" spans="1:7" ht="51" outlineLevel="5" x14ac:dyDescent="0.2">
      <c r="A715" s="21" t="s">
        <v>397</v>
      </c>
      <c r="B715" s="22" t="s">
        <v>590</v>
      </c>
      <c r="C715" s="22" t="s">
        <v>627</v>
      </c>
      <c r="D715" s="22"/>
      <c r="E715" s="23">
        <v>370</v>
      </c>
      <c r="F715" s="23">
        <v>370</v>
      </c>
      <c r="G715" s="24">
        <f t="shared" ref="G715:G778" si="11">F715/E715*100</f>
        <v>100</v>
      </c>
    </row>
    <row r="716" spans="1:7" s="29" customFormat="1" ht="25.5" outlineLevel="6" x14ac:dyDescent="0.25">
      <c r="A716" s="26" t="s">
        <v>213</v>
      </c>
      <c r="B716" s="27" t="s">
        <v>590</v>
      </c>
      <c r="C716" s="27" t="s">
        <v>627</v>
      </c>
      <c r="D716" s="27" t="s">
        <v>214</v>
      </c>
      <c r="E716" s="28">
        <v>370</v>
      </c>
      <c r="F716" s="28">
        <v>370</v>
      </c>
      <c r="G716" s="24">
        <f t="shared" si="11"/>
        <v>100</v>
      </c>
    </row>
    <row r="717" spans="1:7" ht="25.5" outlineLevel="5" x14ac:dyDescent="0.2">
      <c r="A717" s="21" t="s">
        <v>463</v>
      </c>
      <c r="B717" s="22" t="s">
        <v>590</v>
      </c>
      <c r="C717" s="22" t="s">
        <v>628</v>
      </c>
      <c r="D717" s="22"/>
      <c r="E717" s="23">
        <v>4694.9927399999997</v>
      </c>
      <c r="F717" s="23">
        <v>4692.95514</v>
      </c>
      <c r="G717" s="24">
        <f t="shared" si="11"/>
        <v>99.95660057186798</v>
      </c>
    </row>
    <row r="718" spans="1:7" s="29" customFormat="1" ht="25.5" outlineLevel="6" x14ac:dyDescent="0.25">
      <c r="A718" s="26" t="s">
        <v>213</v>
      </c>
      <c r="B718" s="27" t="s">
        <v>590</v>
      </c>
      <c r="C718" s="27" t="s">
        <v>628</v>
      </c>
      <c r="D718" s="27" t="s">
        <v>214</v>
      </c>
      <c r="E718" s="28">
        <v>4694.9927399999997</v>
      </c>
      <c r="F718" s="28">
        <v>4692.95514</v>
      </c>
      <c r="G718" s="24">
        <f t="shared" si="11"/>
        <v>99.95660057186798</v>
      </c>
    </row>
    <row r="719" spans="1:7" ht="25.5" outlineLevel="4" x14ac:dyDescent="0.2">
      <c r="A719" s="21" t="s">
        <v>629</v>
      </c>
      <c r="B719" s="22" t="s">
        <v>590</v>
      </c>
      <c r="C719" s="22" t="s">
        <v>630</v>
      </c>
      <c r="D719" s="22"/>
      <c r="E719" s="23">
        <v>10</v>
      </c>
      <c r="F719" s="23">
        <v>0</v>
      </c>
      <c r="G719" s="24">
        <f t="shared" si="11"/>
        <v>0</v>
      </c>
    </row>
    <row r="720" spans="1:7" ht="38.25" outlineLevel="5" x14ac:dyDescent="0.2">
      <c r="A720" s="21" t="s">
        <v>508</v>
      </c>
      <c r="B720" s="22" t="s">
        <v>590</v>
      </c>
      <c r="C720" s="22" t="s">
        <v>631</v>
      </c>
      <c r="D720" s="22"/>
      <c r="E720" s="23">
        <v>10</v>
      </c>
      <c r="F720" s="23">
        <v>0</v>
      </c>
      <c r="G720" s="24">
        <f t="shared" si="11"/>
        <v>0</v>
      </c>
    </row>
    <row r="721" spans="1:7" s="29" customFormat="1" ht="38.25" outlineLevel="6" x14ac:dyDescent="0.25">
      <c r="A721" s="26" t="s">
        <v>270</v>
      </c>
      <c r="B721" s="27" t="s">
        <v>590</v>
      </c>
      <c r="C721" s="27" t="s">
        <v>631</v>
      </c>
      <c r="D721" s="27" t="s">
        <v>271</v>
      </c>
      <c r="E721" s="28">
        <v>10</v>
      </c>
      <c r="F721" s="28">
        <v>0</v>
      </c>
      <c r="G721" s="24">
        <f t="shared" si="11"/>
        <v>0</v>
      </c>
    </row>
    <row r="722" spans="1:7" outlineLevel="4" x14ac:dyDescent="0.2">
      <c r="A722" s="21" t="s">
        <v>632</v>
      </c>
      <c r="B722" s="22" t="s">
        <v>590</v>
      </c>
      <c r="C722" s="22" t="s">
        <v>633</v>
      </c>
      <c r="D722" s="22"/>
      <c r="E722" s="23">
        <v>106.32093999999999</v>
      </c>
      <c r="F722" s="23">
        <v>106.32093999999999</v>
      </c>
      <c r="G722" s="24">
        <f t="shared" si="11"/>
        <v>100</v>
      </c>
    </row>
    <row r="723" spans="1:7" ht="25.5" outlineLevel="5" x14ac:dyDescent="0.2">
      <c r="A723" s="21" t="s">
        <v>601</v>
      </c>
      <c r="B723" s="22" t="s">
        <v>590</v>
      </c>
      <c r="C723" s="22" t="s">
        <v>634</v>
      </c>
      <c r="D723" s="22"/>
      <c r="E723" s="23">
        <v>106.32093999999999</v>
      </c>
      <c r="F723" s="23">
        <v>106.32093999999999</v>
      </c>
      <c r="G723" s="24">
        <f t="shared" si="11"/>
        <v>100</v>
      </c>
    </row>
    <row r="724" spans="1:7" s="29" customFormat="1" ht="25.5" outlineLevel="6" x14ac:dyDescent="0.25">
      <c r="A724" s="26" t="s">
        <v>213</v>
      </c>
      <c r="B724" s="27" t="s">
        <v>590</v>
      </c>
      <c r="C724" s="27" t="s">
        <v>634</v>
      </c>
      <c r="D724" s="27" t="s">
        <v>214</v>
      </c>
      <c r="E724" s="28">
        <v>106.32093999999999</v>
      </c>
      <c r="F724" s="28">
        <v>106.32093999999999</v>
      </c>
      <c r="G724" s="24">
        <f t="shared" si="11"/>
        <v>100</v>
      </c>
    </row>
    <row r="725" spans="1:7" ht="51" outlineLevel="2" x14ac:dyDescent="0.2">
      <c r="A725" s="21" t="s">
        <v>91</v>
      </c>
      <c r="B725" s="22" t="s">
        <v>590</v>
      </c>
      <c r="C725" s="22" t="s">
        <v>92</v>
      </c>
      <c r="D725" s="22"/>
      <c r="E725" s="23">
        <v>3635.4742500000002</v>
      </c>
      <c r="F725" s="23">
        <v>3601.6684700000001</v>
      </c>
      <c r="G725" s="24">
        <f t="shared" si="11"/>
        <v>99.070113617226141</v>
      </c>
    </row>
    <row r="726" spans="1:7" ht="25.5" outlineLevel="3" x14ac:dyDescent="0.2">
      <c r="A726" s="21" t="s">
        <v>118</v>
      </c>
      <c r="B726" s="22" t="s">
        <v>590</v>
      </c>
      <c r="C726" s="22" t="s">
        <v>119</v>
      </c>
      <c r="D726" s="22"/>
      <c r="E726" s="23">
        <v>3635.4742500000002</v>
      </c>
      <c r="F726" s="23">
        <v>3601.6684700000001</v>
      </c>
      <c r="G726" s="24">
        <f t="shared" si="11"/>
        <v>99.070113617226141</v>
      </c>
    </row>
    <row r="727" spans="1:7" ht="25.5" outlineLevel="4" x14ac:dyDescent="0.2">
      <c r="A727" s="21" t="s">
        <v>379</v>
      </c>
      <c r="B727" s="22" t="s">
        <v>590</v>
      </c>
      <c r="C727" s="22" t="s">
        <v>380</v>
      </c>
      <c r="D727" s="22"/>
      <c r="E727" s="23">
        <v>3635.4742500000002</v>
      </c>
      <c r="F727" s="23">
        <v>3601.6684700000001</v>
      </c>
      <c r="G727" s="24">
        <f t="shared" si="11"/>
        <v>99.070113617226141</v>
      </c>
    </row>
    <row r="728" spans="1:7" ht="38.25" outlineLevel="5" x14ac:dyDescent="0.2">
      <c r="A728" s="21" t="s">
        <v>476</v>
      </c>
      <c r="B728" s="22" t="s">
        <v>590</v>
      </c>
      <c r="C728" s="22" t="s">
        <v>477</v>
      </c>
      <c r="D728" s="22"/>
      <c r="E728" s="23">
        <v>1240</v>
      </c>
      <c r="F728" s="23">
        <v>1212.8925300000001</v>
      </c>
      <c r="G728" s="24">
        <f t="shared" si="11"/>
        <v>97.813913709677422</v>
      </c>
    </row>
    <row r="729" spans="1:7" s="29" customFormat="1" ht="25.5" outlineLevel="6" x14ac:dyDescent="0.25">
      <c r="A729" s="26" t="s">
        <v>213</v>
      </c>
      <c r="B729" s="27" t="s">
        <v>590</v>
      </c>
      <c r="C729" s="27" t="s">
        <v>477</v>
      </c>
      <c r="D729" s="27" t="s">
        <v>214</v>
      </c>
      <c r="E729" s="28">
        <v>1240</v>
      </c>
      <c r="F729" s="28">
        <v>1212.8925300000001</v>
      </c>
      <c r="G729" s="24">
        <f t="shared" si="11"/>
        <v>97.813913709677422</v>
      </c>
    </row>
    <row r="730" spans="1:7" ht="38.25" outlineLevel="5" x14ac:dyDescent="0.2">
      <c r="A730" s="21" t="s">
        <v>381</v>
      </c>
      <c r="B730" s="22" t="s">
        <v>590</v>
      </c>
      <c r="C730" s="22" t="s">
        <v>382</v>
      </c>
      <c r="D730" s="22"/>
      <c r="E730" s="23">
        <v>790.37</v>
      </c>
      <c r="F730" s="23">
        <v>790.37</v>
      </c>
      <c r="G730" s="24">
        <f t="shared" si="11"/>
        <v>100</v>
      </c>
    </row>
    <row r="731" spans="1:7" s="29" customFormat="1" ht="25.5" outlineLevel="6" x14ac:dyDescent="0.25">
      <c r="A731" s="26" t="s">
        <v>213</v>
      </c>
      <c r="B731" s="27" t="s">
        <v>590</v>
      </c>
      <c r="C731" s="27" t="s">
        <v>382</v>
      </c>
      <c r="D731" s="27" t="s">
        <v>214</v>
      </c>
      <c r="E731" s="28">
        <v>790.37</v>
      </c>
      <c r="F731" s="28">
        <v>790.37</v>
      </c>
      <c r="G731" s="24">
        <f t="shared" si="11"/>
        <v>100</v>
      </c>
    </row>
    <row r="732" spans="1:7" ht="25.5" outlineLevel="5" x14ac:dyDescent="0.2">
      <c r="A732" s="21" t="s">
        <v>524</v>
      </c>
      <c r="B732" s="22" t="s">
        <v>590</v>
      </c>
      <c r="C732" s="22" t="s">
        <v>525</v>
      </c>
      <c r="D732" s="22"/>
      <c r="E732" s="23">
        <v>584.06831</v>
      </c>
      <c r="F732" s="23">
        <v>584.06831</v>
      </c>
      <c r="G732" s="24">
        <f t="shared" si="11"/>
        <v>100</v>
      </c>
    </row>
    <row r="733" spans="1:7" s="29" customFormat="1" ht="15" outlineLevel="6" x14ac:dyDescent="0.25">
      <c r="A733" s="26" t="s">
        <v>16</v>
      </c>
      <c r="B733" s="27" t="s">
        <v>590</v>
      </c>
      <c r="C733" s="27" t="s">
        <v>525</v>
      </c>
      <c r="D733" s="27" t="s">
        <v>17</v>
      </c>
      <c r="E733" s="28">
        <v>286.97255000000001</v>
      </c>
      <c r="F733" s="28">
        <v>286.97255000000001</v>
      </c>
      <c r="G733" s="24">
        <f t="shared" si="11"/>
        <v>100</v>
      </c>
    </row>
    <row r="734" spans="1:7" s="29" customFormat="1" ht="25.5" outlineLevel="6" x14ac:dyDescent="0.25">
      <c r="A734" s="26" t="s">
        <v>213</v>
      </c>
      <c r="B734" s="27" t="s">
        <v>590</v>
      </c>
      <c r="C734" s="27" t="s">
        <v>525</v>
      </c>
      <c r="D734" s="27" t="s">
        <v>214</v>
      </c>
      <c r="E734" s="28">
        <v>297.09575999999998</v>
      </c>
      <c r="F734" s="28">
        <v>297.09575999999998</v>
      </c>
      <c r="G734" s="24">
        <f t="shared" si="11"/>
        <v>100</v>
      </c>
    </row>
    <row r="735" spans="1:7" ht="51" outlineLevel="5" x14ac:dyDescent="0.2">
      <c r="A735" s="21" t="s">
        <v>482</v>
      </c>
      <c r="B735" s="22" t="s">
        <v>590</v>
      </c>
      <c r="C735" s="22" t="s">
        <v>483</v>
      </c>
      <c r="D735" s="22"/>
      <c r="E735" s="23">
        <v>499.06281999999999</v>
      </c>
      <c r="F735" s="23">
        <v>499.06281999999999</v>
      </c>
      <c r="G735" s="24">
        <f t="shared" si="11"/>
        <v>100</v>
      </c>
    </row>
    <row r="736" spans="1:7" s="29" customFormat="1" ht="25.5" outlineLevel="6" x14ac:dyDescent="0.25">
      <c r="A736" s="26" t="s">
        <v>213</v>
      </c>
      <c r="B736" s="27" t="s">
        <v>590</v>
      </c>
      <c r="C736" s="27" t="s">
        <v>483</v>
      </c>
      <c r="D736" s="27" t="s">
        <v>214</v>
      </c>
      <c r="E736" s="28">
        <v>499.06281999999999</v>
      </c>
      <c r="F736" s="28">
        <v>499.06281999999999</v>
      </c>
      <c r="G736" s="24">
        <f t="shared" si="11"/>
        <v>100</v>
      </c>
    </row>
    <row r="737" spans="1:7" ht="38.25" outlineLevel="5" x14ac:dyDescent="0.2">
      <c r="A737" s="21" t="s">
        <v>383</v>
      </c>
      <c r="B737" s="22" t="s">
        <v>590</v>
      </c>
      <c r="C737" s="22" t="s">
        <v>384</v>
      </c>
      <c r="D737" s="22"/>
      <c r="E737" s="23">
        <v>124.17</v>
      </c>
      <c r="F737" s="23">
        <v>124.17</v>
      </c>
      <c r="G737" s="24">
        <f t="shared" si="11"/>
        <v>100</v>
      </c>
    </row>
    <row r="738" spans="1:7" s="29" customFormat="1" ht="25.5" outlineLevel="6" x14ac:dyDescent="0.25">
      <c r="A738" s="26" t="s">
        <v>213</v>
      </c>
      <c r="B738" s="27" t="s">
        <v>590</v>
      </c>
      <c r="C738" s="27" t="s">
        <v>384</v>
      </c>
      <c r="D738" s="27" t="s">
        <v>214</v>
      </c>
      <c r="E738" s="28">
        <v>124.17</v>
      </c>
      <c r="F738" s="28">
        <v>124.17</v>
      </c>
      <c r="G738" s="24">
        <f t="shared" si="11"/>
        <v>100</v>
      </c>
    </row>
    <row r="739" spans="1:7" ht="38.25" outlineLevel="5" x14ac:dyDescent="0.2">
      <c r="A739" s="21" t="s">
        <v>385</v>
      </c>
      <c r="B739" s="22" t="s">
        <v>590</v>
      </c>
      <c r="C739" s="22" t="s">
        <v>386</v>
      </c>
      <c r="D739" s="22"/>
      <c r="E739" s="23">
        <v>263.94112000000001</v>
      </c>
      <c r="F739" s="23">
        <v>263.94112000000001</v>
      </c>
      <c r="G739" s="24">
        <f t="shared" si="11"/>
        <v>100</v>
      </c>
    </row>
    <row r="740" spans="1:7" s="29" customFormat="1" ht="25.5" outlineLevel="6" x14ac:dyDescent="0.25">
      <c r="A740" s="26" t="s">
        <v>213</v>
      </c>
      <c r="B740" s="27" t="s">
        <v>590</v>
      </c>
      <c r="C740" s="27" t="s">
        <v>386</v>
      </c>
      <c r="D740" s="27" t="s">
        <v>214</v>
      </c>
      <c r="E740" s="28">
        <v>263.94112000000001</v>
      </c>
      <c r="F740" s="28">
        <v>263.94112000000001</v>
      </c>
      <c r="G740" s="24">
        <f t="shared" si="11"/>
        <v>100</v>
      </c>
    </row>
    <row r="741" spans="1:7" ht="25.5" outlineLevel="5" x14ac:dyDescent="0.2">
      <c r="A741" s="21" t="s">
        <v>526</v>
      </c>
      <c r="B741" s="22" t="s">
        <v>590</v>
      </c>
      <c r="C741" s="22" t="s">
        <v>527</v>
      </c>
      <c r="D741" s="22"/>
      <c r="E741" s="23">
        <v>133.86199999999999</v>
      </c>
      <c r="F741" s="23">
        <v>127.16369</v>
      </c>
      <c r="G741" s="24">
        <f t="shared" si="11"/>
        <v>94.996107932049441</v>
      </c>
    </row>
    <row r="742" spans="1:7" s="29" customFormat="1" ht="15" outlineLevel="6" x14ac:dyDescent="0.25">
      <c r="A742" s="26" t="s">
        <v>16</v>
      </c>
      <c r="B742" s="27" t="s">
        <v>590</v>
      </c>
      <c r="C742" s="27" t="s">
        <v>527</v>
      </c>
      <c r="D742" s="27" t="s">
        <v>17</v>
      </c>
      <c r="E742" s="28">
        <v>64.099000000000004</v>
      </c>
      <c r="F742" s="28">
        <v>62.460450000000002</v>
      </c>
      <c r="G742" s="24">
        <f t="shared" si="11"/>
        <v>97.443719870824822</v>
      </c>
    </row>
    <row r="743" spans="1:7" s="29" customFormat="1" ht="25.5" outlineLevel="6" x14ac:dyDescent="0.25">
      <c r="A743" s="26" t="s">
        <v>213</v>
      </c>
      <c r="B743" s="27" t="s">
        <v>590</v>
      </c>
      <c r="C743" s="27" t="s">
        <v>527</v>
      </c>
      <c r="D743" s="27" t="s">
        <v>214</v>
      </c>
      <c r="E743" s="28">
        <v>69.763000000000005</v>
      </c>
      <c r="F743" s="28">
        <v>64.703239999999994</v>
      </c>
      <c r="G743" s="24">
        <f t="shared" si="11"/>
        <v>92.747215572724784</v>
      </c>
    </row>
    <row r="744" spans="1:7" outlineLevel="2" x14ac:dyDescent="0.2">
      <c r="A744" s="21" t="s">
        <v>22</v>
      </c>
      <c r="B744" s="22" t="s">
        <v>590</v>
      </c>
      <c r="C744" s="22" t="s">
        <v>23</v>
      </c>
      <c r="D744" s="22"/>
      <c r="E744" s="23">
        <v>494.53</v>
      </c>
      <c r="F744" s="23">
        <v>445</v>
      </c>
      <c r="G744" s="24">
        <f t="shared" si="11"/>
        <v>89.984429660485716</v>
      </c>
    </row>
    <row r="745" spans="1:7" ht="25.5" outlineLevel="5" x14ac:dyDescent="0.2">
      <c r="A745" s="21" t="s">
        <v>102</v>
      </c>
      <c r="B745" s="22" t="s">
        <v>590</v>
      </c>
      <c r="C745" s="22" t="s">
        <v>103</v>
      </c>
      <c r="D745" s="22"/>
      <c r="E745" s="23">
        <v>494.53</v>
      </c>
      <c r="F745" s="23">
        <v>445</v>
      </c>
      <c r="G745" s="24">
        <f t="shared" si="11"/>
        <v>89.984429660485716</v>
      </c>
    </row>
    <row r="746" spans="1:7" s="29" customFormat="1" ht="25.5" outlineLevel="6" x14ac:dyDescent="0.25">
      <c r="A746" s="26" t="s">
        <v>213</v>
      </c>
      <c r="B746" s="27" t="s">
        <v>590</v>
      </c>
      <c r="C746" s="27" t="s">
        <v>103</v>
      </c>
      <c r="D746" s="27" t="s">
        <v>214</v>
      </c>
      <c r="E746" s="28">
        <v>494.53</v>
      </c>
      <c r="F746" s="28">
        <v>445</v>
      </c>
      <c r="G746" s="24">
        <f t="shared" si="11"/>
        <v>89.984429660485716</v>
      </c>
    </row>
    <row r="747" spans="1:7" ht="25.5" outlineLevel="1" x14ac:dyDescent="0.2">
      <c r="A747" s="21" t="s">
        <v>635</v>
      </c>
      <c r="B747" s="22" t="s">
        <v>636</v>
      </c>
      <c r="C747" s="22"/>
      <c r="D747" s="22"/>
      <c r="E747" s="23">
        <v>4693.9176100000004</v>
      </c>
      <c r="F747" s="23">
        <v>4495.6772199999996</v>
      </c>
      <c r="G747" s="24">
        <f t="shared" si="11"/>
        <v>95.776653821582499</v>
      </c>
    </row>
    <row r="748" spans="1:7" ht="63.75" outlineLevel="2" x14ac:dyDescent="0.2">
      <c r="A748" s="21" t="s">
        <v>30</v>
      </c>
      <c r="B748" s="22" t="s">
        <v>636</v>
      </c>
      <c r="C748" s="22" t="s">
        <v>31</v>
      </c>
      <c r="D748" s="22"/>
      <c r="E748" s="23">
        <v>15</v>
      </c>
      <c r="F748" s="23">
        <v>12.669</v>
      </c>
      <c r="G748" s="24">
        <f t="shared" si="11"/>
        <v>84.460000000000008</v>
      </c>
    </row>
    <row r="749" spans="1:7" ht="51" outlineLevel="3" x14ac:dyDescent="0.2">
      <c r="A749" s="21" t="s">
        <v>32</v>
      </c>
      <c r="B749" s="22" t="s">
        <v>636</v>
      </c>
      <c r="C749" s="22" t="s">
        <v>33</v>
      </c>
      <c r="D749" s="22"/>
      <c r="E749" s="23">
        <v>15</v>
      </c>
      <c r="F749" s="23">
        <v>12.669</v>
      </c>
      <c r="G749" s="24">
        <f t="shared" si="11"/>
        <v>84.460000000000008</v>
      </c>
    </row>
    <row r="750" spans="1:7" ht="38.25" outlineLevel="4" x14ac:dyDescent="0.2">
      <c r="A750" s="21" t="s">
        <v>34</v>
      </c>
      <c r="B750" s="22" t="s">
        <v>636</v>
      </c>
      <c r="C750" s="22" t="s">
        <v>35</v>
      </c>
      <c r="D750" s="22"/>
      <c r="E750" s="23">
        <v>15</v>
      </c>
      <c r="F750" s="23">
        <v>12.669</v>
      </c>
      <c r="G750" s="24">
        <f t="shared" si="11"/>
        <v>84.460000000000008</v>
      </c>
    </row>
    <row r="751" spans="1:7" ht="25.5" outlineLevel="5" x14ac:dyDescent="0.2">
      <c r="A751" s="21" t="s">
        <v>38</v>
      </c>
      <c r="B751" s="22" t="s">
        <v>636</v>
      </c>
      <c r="C751" s="22" t="s">
        <v>39</v>
      </c>
      <c r="D751" s="22"/>
      <c r="E751" s="23">
        <v>15</v>
      </c>
      <c r="F751" s="23">
        <v>12.669</v>
      </c>
      <c r="G751" s="24">
        <f t="shared" si="11"/>
        <v>84.460000000000008</v>
      </c>
    </row>
    <row r="752" spans="1:7" s="29" customFormat="1" ht="38.25" outlineLevel="6" x14ac:dyDescent="0.25">
      <c r="A752" s="26" t="s">
        <v>26</v>
      </c>
      <c r="B752" s="27" t="s">
        <v>636</v>
      </c>
      <c r="C752" s="27" t="s">
        <v>39</v>
      </c>
      <c r="D752" s="27" t="s">
        <v>27</v>
      </c>
      <c r="E752" s="28">
        <v>0.3</v>
      </c>
      <c r="F752" s="28">
        <v>0.3</v>
      </c>
      <c r="G752" s="24">
        <f t="shared" si="11"/>
        <v>100</v>
      </c>
    </row>
    <row r="753" spans="1:7" s="29" customFormat="1" ht="15" outlineLevel="6" x14ac:dyDescent="0.25">
      <c r="A753" s="26" t="s">
        <v>16</v>
      </c>
      <c r="B753" s="27" t="s">
        <v>636</v>
      </c>
      <c r="C753" s="27" t="s">
        <v>39</v>
      </c>
      <c r="D753" s="27" t="s">
        <v>17</v>
      </c>
      <c r="E753" s="28">
        <v>14.7</v>
      </c>
      <c r="F753" s="28">
        <v>12.369</v>
      </c>
      <c r="G753" s="24">
        <f t="shared" si="11"/>
        <v>84.142857142857139</v>
      </c>
    </row>
    <row r="754" spans="1:7" ht="51" outlineLevel="2" x14ac:dyDescent="0.2">
      <c r="A754" s="21" t="s">
        <v>591</v>
      </c>
      <c r="B754" s="22" t="s">
        <v>636</v>
      </c>
      <c r="C754" s="22" t="s">
        <v>592</v>
      </c>
      <c r="D754" s="22"/>
      <c r="E754" s="23">
        <v>4072.857</v>
      </c>
      <c r="F754" s="23">
        <v>3876.9476100000002</v>
      </c>
      <c r="G754" s="24">
        <f t="shared" si="11"/>
        <v>95.189878014376646</v>
      </c>
    </row>
    <row r="755" spans="1:7" ht="25.5" outlineLevel="3" x14ac:dyDescent="0.2">
      <c r="A755" s="21" t="s">
        <v>603</v>
      </c>
      <c r="B755" s="22" t="s">
        <v>636</v>
      </c>
      <c r="C755" s="22" t="s">
        <v>604</v>
      </c>
      <c r="D755" s="22"/>
      <c r="E755" s="23">
        <v>100</v>
      </c>
      <c r="F755" s="23">
        <v>100</v>
      </c>
      <c r="G755" s="24">
        <f t="shared" si="11"/>
        <v>100</v>
      </c>
    </row>
    <row r="756" spans="1:7" ht="25.5" outlineLevel="4" x14ac:dyDescent="0.2">
      <c r="A756" s="21" t="s">
        <v>637</v>
      </c>
      <c r="B756" s="22" t="s">
        <v>636</v>
      </c>
      <c r="C756" s="22" t="s">
        <v>638</v>
      </c>
      <c r="D756" s="22"/>
      <c r="E756" s="23">
        <v>100</v>
      </c>
      <c r="F756" s="23">
        <v>100</v>
      </c>
      <c r="G756" s="24">
        <f t="shared" si="11"/>
        <v>100</v>
      </c>
    </row>
    <row r="757" spans="1:7" ht="25.5" outlineLevel="5" x14ac:dyDescent="0.2">
      <c r="A757" s="21" t="s">
        <v>639</v>
      </c>
      <c r="B757" s="22" t="s">
        <v>636</v>
      </c>
      <c r="C757" s="22" t="s">
        <v>640</v>
      </c>
      <c r="D757" s="22"/>
      <c r="E757" s="23">
        <v>100</v>
      </c>
      <c r="F757" s="23">
        <v>100</v>
      </c>
      <c r="G757" s="24">
        <f t="shared" si="11"/>
        <v>100</v>
      </c>
    </row>
    <row r="758" spans="1:7" s="29" customFormat="1" ht="25.5" outlineLevel="6" x14ac:dyDescent="0.25">
      <c r="A758" s="26" t="s">
        <v>213</v>
      </c>
      <c r="B758" s="27" t="s">
        <v>636</v>
      </c>
      <c r="C758" s="27" t="s">
        <v>640</v>
      </c>
      <c r="D758" s="27" t="s">
        <v>214</v>
      </c>
      <c r="E758" s="28">
        <v>100</v>
      </c>
      <c r="F758" s="28">
        <v>100</v>
      </c>
      <c r="G758" s="24">
        <f t="shared" si="11"/>
        <v>100</v>
      </c>
    </row>
    <row r="759" spans="1:7" ht="63.75" outlineLevel="3" x14ac:dyDescent="0.2">
      <c r="A759" s="21" t="s">
        <v>641</v>
      </c>
      <c r="B759" s="22" t="s">
        <v>636</v>
      </c>
      <c r="C759" s="22" t="s">
        <v>642</v>
      </c>
      <c r="D759" s="22"/>
      <c r="E759" s="23">
        <v>50</v>
      </c>
      <c r="F759" s="23">
        <v>50</v>
      </c>
      <c r="G759" s="24">
        <f t="shared" si="11"/>
        <v>100</v>
      </c>
    </row>
    <row r="760" spans="1:7" ht="38.25" outlineLevel="4" x14ac:dyDescent="0.2">
      <c r="A760" s="21" t="s">
        <v>643</v>
      </c>
      <c r="B760" s="22" t="s">
        <v>636</v>
      </c>
      <c r="C760" s="22" t="s">
        <v>644</v>
      </c>
      <c r="D760" s="22"/>
      <c r="E760" s="23">
        <v>50</v>
      </c>
      <c r="F760" s="23">
        <v>50</v>
      </c>
      <c r="G760" s="24">
        <f t="shared" si="11"/>
        <v>100</v>
      </c>
    </row>
    <row r="761" spans="1:7" ht="25.5" outlineLevel="5" x14ac:dyDescent="0.2">
      <c r="A761" s="21" t="s">
        <v>645</v>
      </c>
      <c r="B761" s="22" t="s">
        <v>636</v>
      </c>
      <c r="C761" s="22" t="s">
        <v>646</v>
      </c>
      <c r="D761" s="22"/>
      <c r="E761" s="23">
        <v>50</v>
      </c>
      <c r="F761" s="23">
        <v>50</v>
      </c>
      <c r="G761" s="24">
        <f t="shared" si="11"/>
        <v>100</v>
      </c>
    </row>
    <row r="762" spans="1:7" s="29" customFormat="1" ht="25.5" outlineLevel="6" x14ac:dyDescent="0.25">
      <c r="A762" s="26" t="s">
        <v>213</v>
      </c>
      <c r="B762" s="27" t="s">
        <v>636</v>
      </c>
      <c r="C762" s="27" t="s">
        <v>646</v>
      </c>
      <c r="D762" s="27" t="s">
        <v>214</v>
      </c>
      <c r="E762" s="28">
        <v>50</v>
      </c>
      <c r="F762" s="28">
        <v>50</v>
      </c>
      <c r="G762" s="24">
        <f t="shared" si="11"/>
        <v>100</v>
      </c>
    </row>
    <row r="763" spans="1:7" ht="25.5" outlineLevel="3" x14ac:dyDescent="0.2">
      <c r="A763" s="21" t="s">
        <v>93</v>
      </c>
      <c r="B763" s="22" t="s">
        <v>636</v>
      </c>
      <c r="C763" s="22" t="s">
        <v>613</v>
      </c>
      <c r="D763" s="22"/>
      <c r="E763" s="23">
        <v>3922.857</v>
      </c>
      <c r="F763" s="23">
        <v>3726.9476100000002</v>
      </c>
      <c r="G763" s="24">
        <f t="shared" si="11"/>
        <v>95.005951274797937</v>
      </c>
    </row>
    <row r="764" spans="1:7" ht="51" outlineLevel="4" x14ac:dyDescent="0.2">
      <c r="A764" s="21" t="s">
        <v>583</v>
      </c>
      <c r="B764" s="22" t="s">
        <v>636</v>
      </c>
      <c r="C764" s="22" t="s">
        <v>647</v>
      </c>
      <c r="D764" s="22"/>
      <c r="E764" s="23">
        <v>3914.857</v>
      </c>
      <c r="F764" s="23">
        <v>3718.9476100000002</v>
      </c>
      <c r="G764" s="24">
        <f t="shared" si="11"/>
        <v>94.995745949341199</v>
      </c>
    </row>
    <row r="765" spans="1:7" outlineLevel="5" x14ac:dyDescent="0.2">
      <c r="A765" s="21" t="s">
        <v>53</v>
      </c>
      <c r="B765" s="22" t="s">
        <v>636</v>
      </c>
      <c r="C765" s="22" t="s">
        <v>648</v>
      </c>
      <c r="D765" s="22"/>
      <c r="E765" s="23">
        <v>3914.857</v>
      </c>
      <c r="F765" s="23">
        <v>3718.9476100000002</v>
      </c>
      <c r="G765" s="24">
        <f t="shared" si="11"/>
        <v>94.995745949341199</v>
      </c>
    </row>
    <row r="766" spans="1:7" s="29" customFormat="1" ht="25.5" outlineLevel="6" x14ac:dyDescent="0.25">
      <c r="A766" s="26" t="s">
        <v>12</v>
      </c>
      <c r="B766" s="27" t="s">
        <v>636</v>
      </c>
      <c r="C766" s="27" t="s">
        <v>648</v>
      </c>
      <c r="D766" s="27" t="s">
        <v>13</v>
      </c>
      <c r="E766" s="28">
        <v>2946.1480000000001</v>
      </c>
      <c r="F766" s="28">
        <v>2809.2719699999998</v>
      </c>
      <c r="G766" s="24">
        <f t="shared" si="11"/>
        <v>95.354068091623361</v>
      </c>
    </row>
    <row r="767" spans="1:7" s="29" customFormat="1" ht="38.25" outlineLevel="6" x14ac:dyDescent="0.25">
      <c r="A767" s="26" t="s">
        <v>26</v>
      </c>
      <c r="B767" s="27" t="s">
        <v>636</v>
      </c>
      <c r="C767" s="27" t="s">
        <v>648</v>
      </c>
      <c r="D767" s="27" t="s">
        <v>27</v>
      </c>
      <c r="E767" s="28">
        <v>3.15</v>
      </c>
      <c r="F767" s="28">
        <v>3.15</v>
      </c>
      <c r="G767" s="24">
        <f t="shared" si="11"/>
        <v>100</v>
      </c>
    </row>
    <row r="768" spans="1:7" s="29" customFormat="1" ht="51" outlineLevel="6" x14ac:dyDescent="0.25">
      <c r="A768" s="26" t="s">
        <v>14</v>
      </c>
      <c r="B768" s="27" t="s">
        <v>636</v>
      </c>
      <c r="C768" s="27" t="s">
        <v>648</v>
      </c>
      <c r="D768" s="27" t="s">
        <v>15</v>
      </c>
      <c r="E768" s="28">
        <v>888.25900000000001</v>
      </c>
      <c r="F768" s="28">
        <v>834.44628999999998</v>
      </c>
      <c r="G768" s="24">
        <f t="shared" si="11"/>
        <v>93.941777116809405</v>
      </c>
    </row>
    <row r="769" spans="1:7" s="29" customFormat="1" ht="15" outlineLevel="6" x14ac:dyDescent="0.25">
      <c r="A769" s="26" t="s">
        <v>16</v>
      </c>
      <c r="B769" s="27" t="s">
        <v>636</v>
      </c>
      <c r="C769" s="27" t="s">
        <v>648</v>
      </c>
      <c r="D769" s="27" t="s">
        <v>17</v>
      </c>
      <c r="E769" s="28">
        <v>75.3</v>
      </c>
      <c r="F769" s="28">
        <v>72.079350000000005</v>
      </c>
      <c r="G769" s="24">
        <f t="shared" si="11"/>
        <v>95.722908366533872</v>
      </c>
    </row>
    <row r="770" spans="1:7" s="29" customFormat="1" ht="15" outlineLevel="6" x14ac:dyDescent="0.25">
      <c r="A770" s="26" t="s">
        <v>61</v>
      </c>
      <c r="B770" s="27" t="s">
        <v>636</v>
      </c>
      <c r="C770" s="27" t="s">
        <v>648</v>
      </c>
      <c r="D770" s="27" t="s">
        <v>62</v>
      </c>
      <c r="E770" s="28">
        <v>2</v>
      </c>
      <c r="F770" s="28">
        <v>0</v>
      </c>
      <c r="G770" s="24">
        <f t="shared" si="11"/>
        <v>0</v>
      </c>
    </row>
    <row r="771" spans="1:7" ht="38.25" outlineLevel="4" x14ac:dyDescent="0.2">
      <c r="A771" s="21" t="s">
        <v>614</v>
      </c>
      <c r="B771" s="22" t="s">
        <v>636</v>
      </c>
      <c r="C771" s="22" t="s">
        <v>615</v>
      </c>
      <c r="D771" s="22"/>
      <c r="E771" s="23">
        <v>8</v>
      </c>
      <c r="F771" s="23">
        <v>8</v>
      </c>
      <c r="G771" s="24">
        <f t="shared" si="11"/>
        <v>100</v>
      </c>
    </row>
    <row r="772" spans="1:7" ht="51" outlineLevel="5" x14ac:dyDescent="0.2">
      <c r="A772" s="21" t="s">
        <v>67</v>
      </c>
      <c r="B772" s="22" t="s">
        <v>636</v>
      </c>
      <c r="C772" s="22" t="s">
        <v>617</v>
      </c>
      <c r="D772" s="22"/>
      <c r="E772" s="23">
        <v>8</v>
      </c>
      <c r="F772" s="23">
        <v>8</v>
      </c>
      <c r="G772" s="24">
        <f t="shared" si="11"/>
        <v>100</v>
      </c>
    </row>
    <row r="773" spans="1:7" s="29" customFormat="1" ht="15" outlineLevel="6" x14ac:dyDescent="0.25">
      <c r="A773" s="26" t="s">
        <v>16</v>
      </c>
      <c r="B773" s="27" t="s">
        <v>636</v>
      </c>
      <c r="C773" s="27" t="s">
        <v>617</v>
      </c>
      <c r="D773" s="27" t="s">
        <v>17</v>
      </c>
      <c r="E773" s="28">
        <v>8</v>
      </c>
      <c r="F773" s="28">
        <v>8</v>
      </c>
      <c r="G773" s="24">
        <f t="shared" si="11"/>
        <v>100</v>
      </c>
    </row>
    <row r="774" spans="1:7" ht="89.25" outlineLevel="2" x14ac:dyDescent="0.2">
      <c r="A774" s="21" t="s">
        <v>387</v>
      </c>
      <c r="B774" s="22" t="s">
        <v>636</v>
      </c>
      <c r="C774" s="22" t="s">
        <v>388</v>
      </c>
      <c r="D774" s="22"/>
      <c r="E774" s="23">
        <v>606.06061</v>
      </c>
      <c r="F774" s="23">
        <v>606.06061</v>
      </c>
      <c r="G774" s="24">
        <f t="shared" si="11"/>
        <v>100</v>
      </c>
    </row>
    <row r="775" spans="1:7" ht="25.5" outlineLevel="3" x14ac:dyDescent="0.2">
      <c r="A775" s="21" t="s">
        <v>389</v>
      </c>
      <c r="B775" s="22" t="s">
        <v>636</v>
      </c>
      <c r="C775" s="22" t="s">
        <v>390</v>
      </c>
      <c r="D775" s="22"/>
      <c r="E775" s="23">
        <v>606.06061</v>
      </c>
      <c r="F775" s="23">
        <v>606.06061</v>
      </c>
      <c r="G775" s="24">
        <f t="shared" si="11"/>
        <v>100</v>
      </c>
    </row>
    <row r="776" spans="1:7" ht="38.25" outlineLevel="4" x14ac:dyDescent="0.2">
      <c r="A776" s="21" t="s">
        <v>649</v>
      </c>
      <c r="B776" s="22" t="s">
        <v>636</v>
      </c>
      <c r="C776" s="22" t="s">
        <v>650</v>
      </c>
      <c r="D776" s="22"/>
      <c r="E776" s="23">
        <v>606.06061</v>
      </c>
      <c r="F776" s="23">
        <v>606.06061</v>
      </c>
      <c r="G776" s="24">
        <f t="shared" si="11"/>
        <v>100</v>
      </c>
    </row>
    <row r="777" spans="1:7" ht="51" outlineLevel="5" x14ac:dyDescent="0.2">
      <c r="A777" s="21" t="s">
        <v>651</v>
      </c>
      <c r="B777" s="22" t="s">
        <v>636</v>
      </c>
      <c r="C777" s="22" t="s">
        <v>652</v>
      </c>
      <c r="D777" s="22"/>
      <c r="E777" s="23">
        <v>606.06061</v>
      </c>
      <c r="F777" s="23">
        <v>606.06061</v>
      </c>
      <c r="G777" s="24">
        <f t="shared" si="11"/>
        <v>100</v>
      </c>
    </row>
    <row r="778" spans="1:7" s="29" customFormat="1" ht="15" outlineLevel="6" x14ac:dyDescent="0.25">
      <c r="A778" s="26" t="s">
        <v>16</v>
      </c>
      <c r="B778" s="27" t="s">
        <v>636</v>
      </c>
      <c r="C778" s="27" t="s">
        <v>652</v>
      </c>
      <c r="D778" s="27" t="s">
        <v>17</v>
      </c>
      <c r="E778" s="28">
        <v>606.06061</v>
      </c>
      <c r="F778" s="28">
        <v>606.06061</v>
      </c>
      <c r="G778" s="24">
        <f t="shared" si="11"/>
        <v>100</v>
      </c>
    </row>
    <row r="779" spans="1:7" x14ac:dyDescent="0.2">
      <c r="A779" s="21" t="s">
        <v>653</v>
      </c>
      <c r="B779" s="22" t="s">
        <v>654</v>
      </c>
      <c r="C779" s="22"/>
      <c r="D779" s="22"/>
      <c r="E779" s="23">
        <v>16258.325699999999</v>
      </c>
      <c r="F779" s="23">
        <v>16240.36076</v>
      </c>
      <c r="G779" s="24">
        <f t="shared" ref="G779:G842" si="12">F779/E779*100</f>
        <v>99.889503136230076</v>
      </c>
    </row>
    <row r="780" spans="1:7" outlineLevel="1" x14ac:dyDescent="0.2">
      <c r="A780" s="21" t="s">
        <v>655</v>
      </c>
      <c r="B780" s="22" t="s">
        <v>656</v>
      </c>
      <c r="C780" s="22"/>
      <c r="D780" s="22"/>
      <c r="E780" s="23">
        <v>2184.8790100000001</v>
      </c>
      <c r="F780" s="23">
        <v>2184.8790100000001</v>
      </c>
      <c r="G780" s="24">
        <f t="shared" si="12"/>
        <v>100</v>
      </c>
    </row>
    <row r="781" spans="1:7" ht="51" outlineLevel="2" x14ac:dyDescent="0.2">
      <c r="A781" s="21" t="s">
        <v>4</v>
      </c>
      <c r="B781" s="22" t="s">
        <v>656</v>
      </c>
      <c r="C781" s="22" t="s">
        <v>5</v>
      </c>
      <c r="D781" s="22"/>
      <c r="E781" s="23">
        <v>2184.8790100000001</v>
      </c>
      <c r="F781" s="23">
        <v>2184.8790100000001</v>
      </c>
      <c r="G781" s="24">
        <f t="shared" si="12"/>
        <v>100</v>
      </c>
    </row>
    <row r="782" spans="1:7" ht="25.5" outlineLevel="3" x14ac:dyDescent="0.2">
      <c r="A782" s="21" t="s">
        <v>6</v>
      </c>
      <c r="B782" s="22" t="s">
        <v>656</v>
      </c>
      <c r="C782" s="22" t="s">
        <v>7</v>
      </c>
      <c r="D782" s="22"/>
      <c r="E782" s="23">
        <v>2184.8790100000001</v>
      </c>
      <c r="F782" s="23">
        <v>2184.8790100000001</v>
      </c>
      <c r="G782" s="24">
        <f t="shared" si="12"/>
        <v>100</v>
      </c>
    </row>
    <row r="783" spans="1:7" ht="25.5" outlineLevel="4" x14ac:dyDescent="0.2">
      <c r="A783" s="21" t="s">
        <v>8</v>
      </c>
      <c r="B783" s="22" t="s">
        <v>656</v>
      </c>
      <c r="C783" s="22" t="s">
        <v>9</v>
      </c>
      <c r="D783" s="22"/>
      <c r="E783" s="23">
        <v>2184.8790100000001</v>
      </c>
      <c r="F783" s="23">
        <v>2184.8790100000001</v>
      </c>
      <c r="G783" s="24">
        <f t="shared" si="12"/>
        <v>100</v>
      </c>
    </row>
    <row r="784" spans="1:7" ht="25.5" outlineLevel="5" x14ac:dyDescent="0.2">
      <c r="A784" s="21" t="s">
        <v>657</v>
      </c>
      <c r="B784" s="22" t="s">
        <v>656</v>
      </c>
      <c r="C784" s="22" t="s">
        <v>658</v>
      </c>
      <c r="D784" s="22"/>
      <c r="E784" s="23">
        <v>2184.8790100000001</v>
      </c>
      <c r="F784" s="23">
        <v>2184.8790100000001</v>
      </c>
      <c r="G784" s="24">
        <f t="shared" si="12"/>
        <v>100</v>
      </c>
    </row>
    <row r="785" spans="1:7" s="29" customFormat="1" ht="25.5" outlineLevel="6" x14ac:dyDescent="0.25">
      <c r="A785" s="26" t="s">
        <v>659</v>
      </c>
      <c r="B785" s="27" t="s">
        <v>656</v>
      </c>
      <c r="C785" s="27" t="s">
        <v>658</v>
      </c>
      <c r="D785" s="27" t="s">
        <v>660</v>
      </c>
      <c r="E785" s="28">
        <v>2184.8790100000001</v>
      </c>
      <c r="F785" s="28">
        <v>2184.8790100000001</v>
      </c>
      <c r="G785" s="24">
        <f t="shared" si="12"/>
        <v>100</v>
      </c>
    </row>
    <row r="786" spans="1:7" outlineLevel="1" x14ac:dyDescent="0.2">
      <c r="A786" s="21" t="s">
        <v>661</v>
      </c>
      <c r="B786" s="22" t="s">
        <v>662</v>
      </c>
      <c r="C786" s="22"/>
      <c r="D786" s="22"/>
      <c r="E786" s="23">
        <v>1604.896</v>
      </c>
      <c r="F786" s="23">
        <v>1604.896</v>
      </c>
      <c r="G786" s="24">
        <f t="shared" si="12"/>
        <v>100</v>
      </c>
    </row>
    <row r="787" spans="1:7" ht="51" outlineLevel="2" x14ac:dyDescent="0.2">
      <c r="A787" s="21" t="s">
        <v>40</v>
      </c>
      <c r="B787" s="22" t="s">
        <v>662</v>
      </c>
      <c r="C787" s="22" t="s">
        <v>41</v>
      </c>
      <c r="D787" s="22"/>
      <c r="E787" s="23">
        <v>1569.896</v>
      </c>
      <c r="F787" s="23">
        <v>1569.896</v>
      </c>
      <c r="G787" s="24">
        <f t="shared" si="12"/>
        <v>100</v>
      </c>
    </row>
    <row r="788" spans="1:7" ht="38.25" outlineLevel="3" x14ac:dyDescent="0.2">
      <c r="A788" s="21" t="s">
        <v>48</v>
      </c>
      <c r="B788" s="22" t="s">
        <v>662</v>
      </c>
      <c r="C788" s="22" t="s">
        <v>49</v>
      </c>
      <c r="D788" s="22"/>
      <c r="E788" s="23">
        <v>787.75199999999995</v>
      </c>
      <c r="F788" s="23">
        <v>787.75199999999995</v>
      </c>
      <c r="G788" s="24">
        <f t="shared" si="12"/>
        <v>100</v>
      </c>
    </row>
    <row r="789" spans="1:7" ht="114.75" outlineLevel="4" x14ac:dyDescent="0.2">
      <c r="A789" s="21" t="s">
        <v>663</v>
      </c>
      <c r="B789" s="22" t="s">
        <v>662</v>
      </c>
      <c r="C789" s="22" t="s">
        <v>664</v>
      </c>
      <c r="D789" s="22"/>
      <c r="E789" s="23">
        <v>787.75199999999995</v>
      </c>
      <c r="F789" s="23">
        <v>787.75199999999995</v>
      </c>
      <c r="G789" s="24">
        <f t="shared" si="12"/>
        <v>100</v>
      </c>
    </row>
    <row r="790" spans="1:7" ht="25.5" outlineLevel="5" x14ac:dyDescent="0.2">
      <c r="A790" s="21" t="s">
        <v>665</v>
      </c>
      <c r="B790" s="22" t="s">
        <v>662</v>
      </c>
      <c r="C790" s="22" t="s">
        <v>666</v>
      </c>
      <c r="D790" s="22"/>
      <c r="E790" s="23">
        <v>787.75199999999995</v>
      </c>
      <c r="F790" s="23">
        <v>787.75199999999995</v>
      </c>
      <c r="G790" s="24">
        <f t="shared" si="12"/>
        <v>100</v>
      </c>
    </row>
    <row r="791" spans="1:7" s="29" customFormat="1" ht="25.5" outlineLevel="6" x14ac:dyDescent="0.25">
      <c r="A791" s="26" t="s">
        <v>667</v>
      </c>
      <c r="B791" s="27" t="s">
        <v>662</v>
      </c>
      <c r="C791" s="27" t="s">
        <v>666</v>
      </c>
      <c r="D791" s="27" t="s">
        <v>668</v>
      </c>
      <c r="E791" s="28">
        <v>787.75199999999995</v>
      </c>
      <c r="F791" s="28">
        <v>787.75199999999995</v>
      </c>
      <c r="G791" s="24">
        <f t="shared" si="12"/>
        <v>100</v>
      </c>
    </row>
    <row r="792" spans="1:7" ht="25.5" outlineLevel="3" x14ac:dyDescent="0.2">
      <c r="A792" s="21" t="s">
        <v>669</v>
      </c>
      <c r="B792" s="22" t="s">
        <v>662</v>
      </c>
      <c r="C792" s="22" t="s">
        <v>670</v>
      </c>
      <c r="D792" s="22"/>
      <c r="E792" s="23">
        <v>782.14400000000001</v>
      </c>
      <c r="F792" s="23">
        <v>782.14400000000001</v>
      </c>
      <c r="G792" s="24">
        <f t="shared" si="12"/>
        <v>100</v>
      </c>
    </row>
    <row r="793" spans="1:7" ht="25.5" outlineLevel="4" x14ac:dyDescent="0.2">
      <c r="A793" s="21" t="s">
        <v>671</v>
      </c>
      <c r="B793" s="22" t="s">
        <v>662</v>
      </c>
      <c r="C793" s="22" t="s">
        <v>672</v>
      </c>
      <c r="D793" s="22"/>
      <c r="E793" s="23">
        <v>542.14400000000001</v>
      </c>
      <c r="F793" s="23">
        <v>542.14400000000001</v>
      </c>
      <c r="G793" s="24">
        <f t="shared" si="12"/>
        <v>100</v>
      </c>
    </row>
    <row r="794" spans="1:7" ht="51" outlineLevel="5" x14ac:dyDescent="0.2">
      <c r="A794" s="21" t="s">
        <v>673</v>
      </c>
      <c r="B794" s="22" t="s">
        <v>662</v>
      </c>
      <c r="C794" s="22" t="s">
        <v>674</v>
      </c>
      <c r="D794" s="22"/>
      <c r="E794" s="23">
        <v>100</v>
      </c>
      <c r="F794" s="23">
        <v>100</v>
      </c>
      <c r="G794" s="24">
        <f t="shared" si="12"/>
        <v>100</v>
      </c>
    </row>
    <row r="795" spans="1:7" s="29" customFormat="1" ht="38.25" outlineLevel="6" x14ac:dyDescent="0.25">
      <c r="A795" s="26" t="s">
        <v>57</v>
      </c>
      <c r="B795" s="27" t="s">
        <v>662</v>
      </c>
      <c r="C795" s="27" t="s">
        <v>674</v>
      </c>
      <c r="D795" s="27" t="s">
        <v>58</v>
      </c>
      <c r="E795" s="28">
        <v>100</v>
      </c>
      <c r="F795" s="28">
        <v>100</v>
      </c>
      <c r="G795" s="24">
        <f t="shared" si="12"/>
        <v>100</v>
      </c>
    </row>
    <row r="796" spans="1:7" ht="51" outlineLevel="5" x14ac:dyDescent="0.2">
      <c r="A796" s="21" t="s">
        <v>675</v>
      </c>
      <c r="B796" s="22" t="s">
        <v>662</v>
      </c>
      <c r="C796" s="22" t="s">
        <v>676</v>
      </c>
      <c r="D796" s="22"/>
      <c r="E796" s="23">
        <v>442.14400000000001</v>
      </c>
      <c r="F796" s="23">
        <v>442.14400000000001</v>
      </c>
      <c r="G796" s="24">
        <f t="shared" si="12"/>
        <v>100</v>
      </c>
    </row>
    <row r="797" spans="1:7" s="29" customFormat="1" ht="38.25" outlineLevel="6" x14ac:dyDescent="0.25">
      <c r="A797" s="26" t="s">
        <v>677</v>
      </c>
      <c r="B797" s="27" t="s">
        <v>662</v>
      </c>
      <c r="C797" s="27" t="s">
        <v>676</v>
      </c>
      <c r="D797" s="27" t="s">
        <v>678</v>
      </c>
      <c r="E797" s="28">
        <v>442.14400000000001</v>
      </c>
      <c r="F797" s="28">
        <v>442.14400000000001</v>
      </c>
      <c r="G797" s="24">
        <f t="shared" si="12"/>
        <v>100</v>
      </c>
    </row>
    <row r="798" spans="1:7" ht="25.5" outlineLevel="4" x14ac:dyDescent="0.2">
      <c r="A798" s="21" t="s">
        <v>679</v>
      </c>
      <c r="B798" s="22" t="s">
        <v>662</v>
      </c>
      <c r="C798" s="22" t="s">
        <v>680</v>
      </c>
      <c r="D798" s="22"/>
      <c r="E798" s="23">
        <v>240</v>
      </c>
      <c r="F798" s="23">
        <v>240</v>
      </c>
      <c r="G798" s="24">
        <f t="shared" si="12"/>
        <v>100</v>
      </c>
    </row>
    <row r="799" spans="1:7" ht="51" outlineLevel="5" x14ac:dyDescent="0.2">
      <c r="A799" s="21" t="s">
        <v>673</v>
      </c>
      <c r="B799" s="22" t="s">
        <v>662</v>
      </c>
      <c r="C799" s="22" t="s">
        <v>681</v>
      </c>
      <c r="D799" s="22"/>
      <c r="E799" s="23">
        <v>240</v>
      </c>
      <c r="F799" s="23">
        <v>240</v>
      </c>
      <c r="G799" s="24">
        <f t="shared" si="12"/>
        <v>100</v>
      </c>
    </row>
    <row r="800" spans="1:7" s="29" customFormat="1" ht="15" outlineLevel="6" x14ac:dyDescent="0.25">
      <c r="A800" s="26" t="s">
        <v>16</v>
      </c>
      <c r="B800" s="27" t="s">
        <v>662</v>
      </c>
      <c r="C800" s="27" t="s">
        <v>681</v>
      </c>
      <c r="D800" s="27" t="s">
        <v>17</v>
      </c>
      <c r="E800" s="28">
        <v>240</v>
      </c>
      <c r="F800" s="28">
        <v>240</v>
      </c>
      <c r="G800" s="24">
        <f t="shared" si="12"/>
        <v>100</v>
      </c>
    </row>
    <row r="801" spans="1:7" outlineLevel="2" x14ac:dyDescent="0.2">
      <c r="A801" s="21" t="s">
        <v>22</v>
      </c>
      <c r="B801" s="22" t="s">
        <v>662</v>
      </c>
      <c r="C801" s="22" t="s">
        <v>23</v>
      </c>
      <c r="D801" s="22"/>
      <c r="E801" s="23">
        <v>35</v>
      </c>
      <c r="F801" s="23">
        <v>35</v>
      </c>
      <c r="G801" s="24">
        <f t="shared" si="12"/>
        <v>100</v>
      </c>
    </row>
    <row r="802" spans="1:7" ht="25.5" outlineLevel="5" x14ac:dyDescent="0.2">
      <c r="A802" s="21" t="s">
        <v>682</v>
      </c>
      <c r="B802" s="22" t="s">
        <v>662</v>
      </c>
      <c r="C802" s="22" t="s">
        <v>683</v>
      </c>
      <c r="D802" s="22"/>
      <c r="E802" s="23">
        <v>35</v>
      </c>
      <c r="F802" s="23">
        <v>35</v>
      </c>
      <c r="G802" s="24">
        <f t="shared" si="12"/>
        <v>100</v>
      </c>
    </row>
    <row r="803" spans="1:7" s="29" customFormat="1" ht="38.25" outlineLevel="6" x14ac:dyDescent="0.25">
      <c r="A803" s="26" t="s">
        <v>57</v>
      </c>
      <c r="B803" s="27" t="s">
        <v>662</v>
      </c>
      <c r="C803" s="27" t="s">
        <v>683</v>
      </c>
      <c r="D803" s="27" t="s">
        <v>58</v>
      </c>
      <c r="E803" s="28">
        <v>35</v>
      </c>
      <c r="F803" s="28">
        <v>35</v>
      </c>
      <c r="G803" s="24">
        <f t="shared" si="12"/>
        <v>100</v>
      </c>
    </row>
    <row r="804" spans="1:7" outlineLevel="1" x14ac:dyDescent="0.2">
      <c r="A804" s="21" t="s">
        <v>684</v>
      </c>
      <c r="B804" s="22" t="s">
        <v>685</v>
      </c>
      <c r="C804" s="22"/>
      <c r="D804" s="22"/>
      <c r="E804" s="23">
        <v>12468.55069</v>
      </c>
      <c r="F804" s="23">
        <v>12450.58575</v>
      </c>
      <c r="G804" s="24">
        <f t="shared" si="12"/>
        <v>99.855917977584923</v>
      </c>
    </row>
    <row r="805" spans="1:7" ht="51" outlineLevel="2" x14ac:dyDescent="0.2">
      <c r="A805" s="21" t="s">
        <v>442</v>
      </c>
      <c r="B805" s="22" t="s">
        <v>685</v>
      </c>
      <c r="C805" s="22" t="s">
        <v>443</v>
      </c>
      <c r="D805" s="22"/>
      <c r="E805" s="23">
        <v>4648.5792899999997</v>
      </c>
      <c r="F805" s="23">
        <v>4630.6443499999996</v>
      </c>
      <c r="G805" s="24">
        <f t="shared" si="12"/>
        <v>99.614184487751317</v>
      </c>
    </row>
    <row r="806" spans="1:7" ht="25.5" outlineLevel="3" x14ac:dyDescent="0.2">
      <c r="A806" s="21" t="s">
        <v>444</v>
      </c>
      <c r="B806" s="22" t="s">
        <v>685</v>
      </c>
      <c r="C806" s="22" t="s">
        <v>445</v>
      </c>
      <c r="D806" s="22"/>
      <c r="E806" s="23">
        <v>4648.5792899999997</v>
      </c>
      <c r="F806" s="23">
        <v>4630.6443499999996</v>
      </c>
      <c r="G806" s="24">
        <f t="shared" si="12"/>
        <v>99.614184487751317</v>
      </c>
    </row>
    <row r="807" spans="1:7" outlineLevel="4" x14ac:dyDescent="0.2">
      <c r="A807" s="21" t="s">
        <v>486</v>
      </c>
      <c r="B807" s="22" t="s">
        <v>685</v>
      </c>
      <c r="C807" s="22" t="s">
        <v>487</v>
      </c>
      <c r="D807" s="22"/>
      <c r="E807" s="23">
        <v>2235.0812099999998</v>
      </c>
      <c r="F807" s="23">
        <v>2217.1462700000002</v>
      </c>
      <c r="G807" s="24">
        <f t="shared" si="12"/>
        <v>99.197570991167723</v>
      </c>
    </row>
    <row r="808" spans="1:7" ht="38.25" outlineLevel="5" x14ac:dyDescent="0.2">
      <c r="A808" s="21" t="s">
        <v>686</v>
      </c>
      <c r="B808" s="22" t="s">
        <v>685</v>
      </c>
      <c r="C808" s="22" t="s">
        <v>687</v>
      </c>
      <c r="D808" s="22"/>
      <c r="E808" s="23">
        <v>2194.1274800000001</v>
      </c>
      <c r="F808" s="23">
        <v>2194.1274800000001</v>
      </c>
      <c r="G808" s="24">
        <f t="shared" si="12"/>
        <v>100</v>
      </c>
    </row>
    <row r="809" spans="1:7" s="29" customFormat="1" ht="25.5" outlineLevel="6" x14ac:dyDescent="0.25">
      <c r="A809" s="26" t="s">
        <v>213</v>
      </c>
      <c r="B809" s="27" t="s">
        <v>685</v>
      </c>
      <c r="C809" s="27" t="s">
        <v>687</v>
      </c>
      <c r="D809" s="27" t="s">
        <v>214</v>
      </c>
      <c r="E809" s="28">
        <v>2194.1274800000001</v>
      </c>
      <c r="F809" s="28">
        <v>2194.1274800000001</v>
      </c>
      <c r="G809" s="24">
        <f t="shared" si="12"/>
        <v>100</v>
      </c>
    </row>
    <row r="810" spans="1:7" ht="38.25" outlineLevel="5" x14ac:dyDescent="0.2">
      <c r="A810" s="21" t="s">
        <v>688</v>
      </c>
      <c r="B810" s="22" t="s">
        <v>685</v>
      </c>
      <c r="C810" s="22" t="s">
        <v>689</v>
      </c>
      <c r="D810" s="22"/>
      <c r="E810" s="23">
        <v>40.95373</v>
      </c>
      <c r="F810" s="23">
        <v>23.018789999999999</v>
      </c>
      <c r="G810" s="24">
        <f t="shared" si="12"/>
        <v>56.206821698536366</v>
      </c>
    </row>
    <row r="811" spans="1:7" s="29" customFormat="1" ht="25.5" outlineLevel="6" x14ac:dyDescent="0.25">
      <c r="A811" s="26" t="s">
        <v>213</v>
      </c>
      <c r="B811" s="27" t="s">
        <v>685</v>
      </c>
      <c r="C811" s="27" t="s">
        <v>689</v>
      </c>
      <c r="D811" s="27" t="s">
        <v>214</v>
      </c>
      <c r="E811" s="28">
        <v>40.95373</v>
      </c>
      <c r="F811" s="28">
        <v>23.018789999999999</v>
      </c>
      <c r="G811" s="24">
        <f t="shared" si="12"/>
        <v>56.206821698536366</v>
      </c>
    </row>
    <row r="812" spans="1:7" outlineLevel="4" x14ac:dyDescent="0.2">
      <c r="A812" s="21" t="s">
        <v>496</v>
      </c>
      <c r="B812" s="22" t="s">
        <v>685</v>
      </c>
      <c r="C812" s="22" t="s">
        <v>497</v>
      </c>
      <c r="D812" s="22"/>
      <c r="E812" s="23">
        <v>2413.4980799999998</v>
      </c>
      <c r="F812" s="23">
        <v>2413.4980799999998</v>
      </c>
      <c r="G812" s="24">
        <f t="shared" si="12"/>
        <v>100</v>
      </c>
    </row>
    <row r="813" spans="1:7" ht="89.25" outlineLevel="5" x14ac:dyDescent="0.2">
      <c r="A813" s="21" t="s">
        <v>690</v>
      </c>
      <c r="B813" s="22" t="s">
        <v>685</v>
      </c>
      <c r="C813" s="22" t="s">
        <v>691</v>
      </c>
      <c r="D813" s="22"/>
      <c r="E813" s="23">
        <v>2152.3188399999999</v>
      </c>
      <c r="F813" s="23">
        <v>2152.3188399999999</v>
      </c>
      <c r="G813" s="24">
        <f t="shared" si="12"/>
        <v>100</v>
      </c>
    </row>
    <row r="814" spans="1:7" s="29" customFormat="1" ht="25.5" outlineLevel="6" x14ac:dyDescent="0.25">
      <c r="A814" s="26" t="s">
        <v>213</v>
      </c>
      <c r="B814" s="27" t="s">
        <v>685</v>
      </c>
      <c r="C814" s="27" t="s">
        <v>691</v>
      </c>
      <c r="D814" s="27" t="s">
        <v>214</v>
      </c>
      <c r="E814" s="28">
        <v>2152.3188399999999</v>
      </c>
      <c r="F814" s="28">
        <v>2152.3188399999999</v>
      </c>
      <c r="G814" s="24">
        <f t="shared" si="12"/>
        <v>100</v>
      </c>
    </row>
    <row r="815" spans="1:7" ht="127.5" outlineLevel="5" x14ac:dyDescent="0.2">
      <c r="A815" s="21" t="s">
        <v>692</v>
      </c>
      <c r="B815" s="22" t="s">
        <v>685</v>
      </c>
      <c r="C815" s="22" t="s">
        <v>693</v>
      </c>
      <c r="D815" s="22"/>
      <c r="E815" s="23">
        <v>112.68854</v>
      </c>
      <c r="F815" s="23">
        <v>112.68854</v>
      </c>
      <c r="G815" s="24">
        <f t="shared" si="12"/>
        <v>100</v>
      </c>
    </row>
    <row r="816" spans="1:7" s="29" customFormat="1" ht="25.5" outlineLevel="6" x14ac:dyDescent="0.25">
      <c r="A816" s="26" t="s">
        <v>213</v>
      </c>
      <c r="B816" s="27" t="s">
        <v>685</v>
      </c>
      <c r="C816" s="27" t="s">
        <v>693</v>
      </c>
      <c r="D816" s="27" t="s">
        <v>214</v>
      </c>
      <c r="E816" s="28">
        <v>112.68854</v>
      </c>
      <c r="F816" s="28">
        <v>112.68854</v>
      </c>
      <c r="G816" s="24">
        <f t="shared" si="12"/>
        <v>100</v>
      </c>
    </row>
    <row r="817" spans="1:7" ht="114.75" outlineLevel="5" x14ac:dyDescent="0.2">
      <c r="A817" s="21" t="s">
        <v>694</v>
      </c>
      <c r="B817" s="22" t="s">
        <v>685</v>
      </c>
      <c r="C817" s="22" t="s">
        <v>695</v>
      </c>
      <c r="D817" s="22"/>
      <c r="E817" s="23">
        <v>147.00569999999999</v>
      </c>
      <c r="F817" s="23">
        <v>147.00569999999999</v>
      </c>
      <c r="G817" s="24">
        <f t="shared" si="12"/>
        <v>100</v>
      </c>
    </row>
    <row r="818" spans="1:7" s="29" customFormat="1" ht="25.5" outlineLevel="6" x14ac:dyDescent="0.25">
      <c r="A818" s="26" t="s">
        <v>213</v>
      </c>
      <c r="B818" s="27" t="s">
        <v>685</v>
      </c>
      <c r="C818" s="27" t="s">
        <v>695</v>
      </c>
      <c r="D818" s="27" t="s">
        <v>214</v>
      </c>
      <c r="E818" s="28">
        <v>147.00569999999999</v>
      </c>
      <c r="F818" s="28">
        <v>147.00569999999999</v>
      </c>
      <c r="G818" s="24">
        <f t="shared" si="12"/>
        <v>100</v>
      </c>
    </row>
    <row r="819" spans="1:7" ht="114.75" outlineLevel="5" x14ac:dyDescent="0.2">
      <c r="A819" s="21" t="s">
        <v>696</v>
      </c>
      <c r="B819" s="22" t="s">
        <v>685</v>
      </c>
      <c r="C819" s="22" t="s">
        <v>697</v>
      </c>
      <c r="D819" s="22"/>
      <c r="E819" s="23">
        <v>1.4850000000000001</v>
      </c>
      <c r="F819" s="23">
        <v>1.4850000000000001</v>
      </c>
      <c r="G819" s="24">
        <f t="shared" si="12"/>
        <v>100</v>
      </c>
    </row>
    <row r="820" spans="1:7" s="29" customFormat="1" ht="25.5" outlineLevel="6" x14ac:dyDescent="0.25">
      <c r="A820" s="26" t="s">
        <v>213</v>
      </c>
      <c r="B820" s="27" t="s">
        <v>685</v>
      </c>
      <c r="C820" s="27" t="s">
        <v>697</v>
      </c>
      <c r="D820" s="27" t="s">
        <v>214</v>
      </c>
      <c r="E820" s="28">
        <v>1.4850000000000001</v>
      </c>
      <c r="F820" s="28">
        <v>1.4850000000000001</v>
      </c>
      <c r="G820" s="24">
        <f t="shared" si="12"/>
        <v>100</v>
      </c>
    </row>
    <row r="821" spans="1:7" ht="51" outlineLevel="2" x14ac:dyDescent="0.2">
      <c r="A821" s="21" t="s">
        <v>40</v>
      </c>
      <c r="B821" s="22" t="s">
        <v>685</v>
      </c>
      <c r="C821" s="22" t="s">
        <v>41</v>
      </c>
      <c r="D821" s="22"/>
      <c r="E821" s="23">
        <v>7611.8694999999998</v>
      </c>
      <c r="F821" s="23">
        <v>7611.8395</v>
      </c>
      <c r="G821" s="24">
        <f t="shared" si="12"/>
        <v>99.99960587868722</v>
      </c>
    </row>
    <row r="822" spans="1:7" ht="25.5" outlineLevel="3" x14ac:dyDescent="0.2">
      <c r="A822" s="21" t="s">
        <v>42</v>
      </c>
      <c r="B822" s="22" t="s">
        <v>685</v>
      </c>
      <c r="C822" s="22" t="s">
        <v>43</v>
      </c>
      <c r="D822" s="22"/>
      <c r="E822" s="23">
        <v>7552.7201999999997</v>
      </c>
      <c r="F822" s="23">
        <v>7552.7201999999997</v>
      </c>
      <c r="G822" s="24">
        <f t="shared" si="12"/>
        <v>100</v>
      </c>
    </row>
    <row r="823" spans="1:7" ht="25.5" outlineLevel="4" x14ac:dyDescent="0.2">
      <c r="A823" s="21" t="s">
        <v>698</v>
      </c>
      <c r="B823" s="22" t="s">
        <v>685</v>
      </c>
      <c r="C823" s="22" t="s">
        <v>699</v>
      </c>
      <c r="D823" s="22"/>
      <c r="E823" s="23">
        <v>75</v>
      </c>
      <c r="F823" s="23">
        <v>75</v>
      </c>
      <c r="G823" s="24">
        <f t="shared" si="12"/>
        <v>100</v>
      </c>
    </row>
    <row r="824" spans="1:7" ht="25.5" outlineLevel="5" x14ac:dyDescent="0.2">
      <c r="A824" s="21" t="s">
        <v>700</v>
      </c>
      <c r="B824" s="22" t="s">
        <v>685</v>
      </c>
      <c r="C824" s="22" t="s">
        <v>701</v>
      </c>
      <c r="D824" s="22"/>
      <c r="E824" s="23">
        <v>75</v>
      </c>
      <c r="F824" s="23">
        <v>75</v>
      </c>
      <c r="G824" s="24">
        <f t="shared" si="12"/>
        <v>100</v>
      </c>
    </row>
    <row r="825" spans="1:7" s="29" customFormat="1" ht="15" outlineLevel="6" x14ac:dyDescent="0.25">
      <c r="A825" s="26" t="s">
        <v>16</v>
      </c>
      <c r="B825" s="27" t="s">
        <v>685</v>
      </c>
      <c r="C825" s="27" t="s">
        <v>701</v>
      </c>
      <c r="D825" s="27" t="s">
        <v>17</v>
      </c>
      <c r="E825" s="28">
        <v>45</v>
      </c>
      <c r="F825" s="28">
        <v>45</v>
      </c>
      <c r="G825" s="24">
        <f t="shared" si="12"/>
        <v>100</v>
      </c>
    </row>
    <row r="826" spans="1:7" s="29" customFormat="1" ht="38.25" outlineLevel="6" x14ac:dyDescent="0.25">
      <c r="A826" s="26" t="s">
        <v>57</v>
      </c>
      <c r="B826" s="27" t="s">
        <v>685</v>
      </c>
      <c r="C826" s="27" t="s">
        <v>701</v>
      </c>
      <c r="D826" s="27" t="s">
        <v>58</v>
      </c>
      <c r="E826" s="28">
        <v>30</v>
      </c>
      <c r="F826" s="28">
        <v>30</v>
      </c>
      <c r="G826" s="24">
        <f t="shared" si="12"/>
        <v>100</v>
      </c>
    </row>
    <row r="827" spans="1:7" ht="25.5" outlineLevel="4" x14ac:dyDescent="0.2">
      <c r="A827" s="21" t="s">
        <v>702</v>
      </c>
      <c r="B827" s="22" t="s">
        <v>685</v>
      </c>
      <c r="C827" s="22" t="s">
        <v>703</v>
      </c>
      <c r="D827" s="22"/>
      <c r="E827" s="23">
        <v>7477.7201999999997</v>
      </c>
      <c r="F827" s="23">
        <v>7477.7201999999997</v>
      </c>
      <c r="G827" s="24">
        <f t="shared" si="12"/>
        <v>100</v>
      </c>
    </row>
    <row r="828" spans="1:7" ht="25.5" outlineLevel="5" x14ac:dyDescent="0.2">
      <c r="A828" s="21" t="s">
        <v>704</v>
      </c>
      <c r="B828" s="22" t="s">
        <v>685</v>
      </c>
      <c r="C828" s="22" t="s">
        <v>705</v>
      </c>
      <c r="D828" s="22"/>
      <c r="E828" s="23">
        <v>7477.7201999999997</v>
      </c>
      <c r="F828" s="23">
        <v>7477.7201999999997</v>
      </c>
      <c r="G828" s="24">
        <f t="shared" si="12"/>
        <v>100</v>
      </c>
    </row>
    <row r="829" spans="1:7" s="29" customFormat="1" ht="25.5" outlineLevel="6" x14ac:dyDescent="0.25">
      <c r="A829" s="26" t="s">
        <v>213</v>
      </c>
      <c r="B829" s="27" t="s">
        <v>685</v>
      </c>
      <c r="C829" s="27" t="s">
        <v>705</v>
      </c>
      <c r="D829" s="27" t="s">
        <v>214</v>
      </c>
      <c r="E829" s="28">
        <v>7477.7201999999997</v>
      </c>
      <c r="F829" s="28">
        <v>7477.7201999999997</v>
      </c>
      <c r="G829" s="24">
        <f t="shared" si="12"/>
        <v>100</v>
      </c>
    </row>
    <row r="830" spans="1:7" ht="38.25" outlineLevel="3" x14ac:dyDescent="0.2">
      <c r="A830" s="21" t="s">
        <v>48</v>
      </c>
      <c r="B830" s="22" t="s">
        <v>685</v>
      </c>
      <c r="C830" s="22" t="s">
        <v>49</v>
      </c>
      <c r="D830" s="22"/>
      <c r="E830" s="23">
        <v>59.149299999999997</v>
      </c>
      <c r="F830" s="23">
        <v>59.119300000000003</v>
      </c>
      <c r="G830" s="24">
        <f t="shared" si="12"/>
        <v>99.949280887516849</v>
      </c>
    </row>
    <row r="831" spans="1:7" ht="38.25" outlineLevel="4" x14ac:dyDescent="0.2">
      <c r="A831" s="21" t="s">
        <v>44</v>
      </c>
      <c r="B831" s="22" t="s">
        <v>685</v>
      </c>
      <c r="C831" s="22" t="s">
        <v>50</v>
      </c>
      <c r="D831" s="22"/>
      <c r="E831" s="23">
        <v>59.149299999999997</v>
      </c>
      <c r="F831" s="23">
        <v>59.119300000000003</v>
      </c>
      <c r="G831" s="24">
        <f t="shared" si="12"/>
        <v>99.949280887516849</v>
      </c>
    </row>
    <row r="832" spans="1:7" ht="127.5" outlineLevel="5" x14ac:dyDescent="0.2">
      <c r="A832" s="21" t="s">
        <v>706</v>
      </c>
      <c r="B832" s="22" t="s">
        <v>685</v>
      </c>
      <c r="C832" s="22" t="s">
        <v>707</v>
      </c>
      <c r="D832" s="22"/>
      <c r="E832" s="23">
        <v>59.149299999999997</v>
      </c>
      <c r="F832" s="23">
        <v>59.119300000000003</v>
      </c>
      <c r="G832" s="24">
        <f t="shared" si="12"/>
        <v>99.949280887516849</v>
      </c>
    </row>
    <row r="833" spans="1:7" s="29" customFormat="1" ht="15" outlineLevel="6" x14ac:dyDescent="0.25">
      <c r="A833" s="26" t="s">
        <v>16</v>
      </c>
      <c r="B833" s="27" t="s">
        <v>685</v>
      </c>
      <c r="C833" s="27" t="s">
        <v>707</v>
      </c>
      <c r="D833" s="27" t="s">
        <v>17</v>
      </c>
      <c r="E833" s="28">
        <v>59.149299999999997</v>
      </c>
      <c r="F833" s="28">
        <v>59.119300000000003</v>
      </c>
      <c r="G833" s="24">
        <f t="shared" si="12"/>
        <v>99.949280887516849</v>
      </c>
    </row>
    <row r="834" spans="1:7" outlineLevel="2" x14ac:dyDescent="0.2">
      <c r="A834" s="21" t="s">
        <v>22</v>
      </c>
      <c r="B834" s="22" t="s">
        <v>685</v>
      </c>
      <c r="C834" s="22" t="s">
        <v>23</v>
      </c>
      <c r="D834" s="22"/>
      <c r="E834" s="23">
        <v>208.1019</v>
      </c>
      <c r="F834" s="23">
        <v>208.1019</v>
      </c>
      <c r="G834" s="24">
        <f t="shared" si="12"/>
        <v>100</v>
      </c>
    </row>
    <row r="835" spans="1:7" ht="153" outlineLevel="5" x14ac:dyDescent="0.2">
      <c r="A835" s="21" t="s">
        <v>708</v>
      </c>
      <c r="B835" s="22" t="s">
        <v>685</v>
      </c>
      <c r="C835" s="22" t="s">
        <v>709</v>
      </c>
      <c r="D835" s="22"/>
      <c r="E835" s="23">
        <v>206.02088000000001</v>
      </c>
      <c r="F835" s="23">
        <v>206.02088000000001</v>
      </c>
      <c r="G835" s="24">
        <f t="shared" si="12"/>
        <v>100</v>
      </c>
    </row>
    <row r="836" spans="1:7" s="29" customFormat="1" ht="25.5" outlineLevel="6" x14ac:dyDescent="0.25">
      <c r="A836" s="26" t="s">
        <v>213</v>
      </c>
      <c r="B836" s="27" t="s">
        <v>685</v>
      </c>
      <c r="C836" s="27" t="s">
        <v>709</v>
      </c>
      <c r="D836" s="27" t="s">
        <v>214</v>
      </c>
      <c r="E836" s="28">
        <v>206.02088000000001</v>
      </c>
      <c r="F836" s="28">
        <v>206.02088000000001</v>
      </c>
      <c r="G836" s="24">
        <f t="shared" si="12"/>
        <v>100</v>
      </c>
    </row>
    <row r="837" spans="1:7" ht="153" outlineLevel="5" x14ac:dyDescent="0.2">
      <c r="A837" s="21" t="s">
        <v>710</v>
      </c>
      <c r="B837" s="22" t="s">
        <v>685</v>
      </c>
      <c r="C837" s="22" t="s">
        <v>711</v>
      </c>
      <c r="D837" s="22"/>
      <c r="E837" s="23">
        <v>2.0810200000000001</v>
      </c>
      <c r="F837" s="23">
        <v>2.0810200000000001</v>
      </c>
      <c r="G837" s="24">
        <f t="shared" si="12"/>
        <v>100</v>
      </c>
    </row>
    <row r="838" spans="1:7" s="29" customFormat="1" ht="25.5" outlineLevel="6" x14ac:dyDescent="0.25">
      <c r="A838" s="26" t="s">
        <v>213</v>
      </c>
      <c r="B838" s="27" t="s">
        <v>685</v>
      </c>
      <c r="C838" s="27" t="s">
        <v>711</v>
      </c>
      <c r="D838" s="27" t="s">
        <v>214</v>
      </c>
      <c r="E838" s="28">
        <v>2.0810200000000001</v>
      </c>
      <c r="F838" s="28">
        <v>2.0810200000000001</v>
      </c>
      <c r="G838" s="24">
        <f t="shared" si="12"/>
        <v>100</v>
      </c>
    </row>
    <row r="839" spans="1:7" x14ac:dyDescent="0.2">
      <c r="A839" s="21" t="s">
        <v>712</v>
      </c>
      <c r="B839" s="22" t="s">
        <v>713</v>
      </c>
      <c r="C839" s="22"/>
      <c r="D839" s="22"/>
      <c r="E839" s="23">
        <v>7353.0483000000004</v>
      </c>
      <c r="F839" s="23">
        <v>2179.7898</v>
      </c>
      <c r="G839" s="24">
        <f t="shared" si="12"/>
        <v>29.644709392157807</v>
      </c>
    </row>
    <row r="840" spans="1:7" outlineLevel="1" x14ac:dyDescent="0.2">
      <c r="A840" s="21" t="s">
        <v>714</v>
      </c>
      <c r="B840" s="22" t="s">
        <v>715</v>
      </c>
      <c r="C840" s="22"/>
      <c r="D840" s="22"/>
      <c r="E840" s="23">
        <v>7300</v>
      </c>
      <c r="F840" s="23">
        <v>2126.7415000000001</v>
      </c>
      <c r="G840" s="24">
        <f t="shared" si="12"/>
        <v>29.133445205479454</v>
      </c>
    </row>
    <row r="841" spans="1:7" ht="63.75" outlineLevel="2" x14ac:dyDescent="0.2">
      <c r="A841" s="21" t="s">
        <v>30</v>
      </c>
      <c r="B841" s="22" t="s">
        <v>715</v>
      </c>
      <c r="C841" s="22" t="s">
        <v>31</v>
      </c>
      <c r="D841" s="22"/>
      <c r="E841" s="23">
        <v>2300</v>
      </c>
      <c r="F841" s="23">
        <v>2126.7415000000001</v>
      </c>
      <c r="G841" s="24">
        <f t="shared" si="12"/>
        <v>92.467021739130445</v>
      </c>
    </row>
    <row r="842" spans="1:7" ht="25.5" outlineLevel="3" x14ac:dyDescent="0.2">
      <c r="A842" s="21" t="s">
        <v>716</v>
      </c>
      <c r="B842" s="22" t="s">
        <v>715</v>
      </c>
      <c r="C842" s="22" t="s">
        <v>717</v>
      </c>
      <c r="D842" s="22"/>
      <c r="E842" s="23">
        <v>2300</v>
      </c>
      <c r="F842" s="23">
        <v>2126.7415000000001</v>
      </c>
      <c r="G842" s="24">
        <f t="shared" si="12"/>
        <v>92.467021739130445</v>
      </c>
    </row>
    <row r="843" spans="1:7" ht="25.5" outlineLevel="4" x14ac:dyDescent="0.2">
      <c r="A843" s="21" t="s">
        <v>718</v>
      </c>
      <c r="B843" s="22" t="s">
        <v>715</v>
      </c>
      <c r="C843" s="22" t="s">
        <v>719</v>
      </c>
      <c r="D843" s="22"/>
      <c r="E843" s="23">
        <v>2300</v>
      </c>
      <c r="F843" s="23">
        <v>2126.7415000000001</v>
      </c>
      <c r="G843" s="24">
        <f t="shared" ref="G843:G867" si="13">F843/E843*100</f>
        <v>92.467021739130445</v>
      </c>
    </row>
    <row r="844" spans="1:7" ht="38.25" outlineLevel="5" x14ac:dyDescent="0.2">
      <c r="A844" s="21" t="s">
        <v>720</v>
      </c>
      <c r="B844" s="22" t="s">
        <v>715</v>
      </c>
      <c r="C844" s="22" t="s">
        <v>721</v>
      </c>
      <c r="D844" s="22"/>
      <c r="E844" s="23">
        <v>1999.9</v>
      </c>
      <c r="F844" s="23">
        <v>1826.6415</v>
      </c>
      <c r="G844" s="24">
        <f t="shared" si="13"/>
        <v>91.336641832091601</v>
      </c>
    </row>
    <row r="845" spans="1:7" s="29" customFormat="1" ht="25.5" outlineLevel="6" x14ac:dyDescent="0.25">
      <c r="A845" s="26" t="s">
        <v>722</v>
      </c>
      <c r="B845" s="27" t="s">
        <v>715</v>
      </c>
      <c r="C845" s="27" t="s">
        <v>721</v>
      </c>
      <c r="D845" s="27" t="s">
        <v>723</v>
      </c>
      <c r="E845" s="28">
        <v>656.05</v>
      </c>
      <c r="F845" s="28">
        <v>656.05</v>
      </c>
      <c r="G845" s="24">
        <f t="shared" si="13"/>
        <v>100</v>
      </c>
    </row>
    <row r="846" spans="1:7" s="29" customFormat="1" ht="15" outlineLevel="6" x14ac:dyDescent="0.25">
      <c r="A846" s="26" t="s">
        <v>16</v>
      </c>
      <c r="B846" s="27" t="s">
        <v>715</v>
      </c>
      <c r="C846" s="27" t="s">
        <v>721</v>
      </c>
      <c r="D846" s="27" t="s">
        <v>17</v>
      </c>
      <c r="E846" s="28">
        <v>1343.85</v>
      </c>
      <c r="F846" s="28">
        <v>1170.5915</v>
      </c>
      <c r="G846" s="24">
        <f t="shared" si="13"/>
        <v>87.107303642519625</v>
      </c>
    </row>
    <row r="847" spans="1:7" ht="63.75" outlineLevel="5" x14ac:dyDescent="0.2">
      <c r="A847" s="21" t="s">
        <v>724</v>
      </c>
      <c r="B847" s="22" t="s">
        <v>715</v>
      </c>
      <c r="C847" s="22" t="s">
        <v>725</v>
      </c>
      <c r="D847" s="22"/>
      <c r="E847" s="23">
        <v>300.10000000000002</v>
      </c>
      <c r="F847" s="23">
        <v>300.10000000000002</v>
      </c>
      <c r="G847" s="24">
        <f t="shared" si="13"/>
        <v>100</v>
      </c>
    </row>
    <row r="848" spans="1:7" s="29" customFormat="1" ht="15" outlineLevel="6" x14ac:dyDescent="0.25">
      <c r="A848" s="26" t="s">
        <v>221</v>
      </c>
      <c r="B848" s="27" t="s">
        <v>715</v>
      </c>
      <c r="C848" s="27" t="s">
        <v>725</v>
      </c>
      <c r="D848" s="27" t="s">
        <v>222</v>
      </c>
      <c r="E848" s="28">
        <v>300.10000000000002</v>
      </c>
      <c r="F848" s="28">
        <v>300.10000000000002</v>
      </c>
      <c r="G848" s="24">
        <f t="shared" si="13"/>
        <v>100</v>
      </c>
    </row>
    <row r="849" spans="1:7" outlineLevel="2" x14ac:dyDescent="0.2">
      <c r="A849" s="21" t="s">
        <v>22</v>
      </c>
      <c r="B849" s="22" t="s">
        <v>715</v>
      </c>
      <c r="C849" s="22" t="s">
        <v>23</v>
      </c>
      <c r="D849" s="22"/>
      <c r="E849" s="23">
        <v>5000</v>
      </c>
      <c r="F849" s="23">
        <v>0</v>
      </c>
      <c r="G849" s="24">
        <f t="shared" si="13"/>
        <v>0</v>
      </c>
    </row>
    <row r="850" spans="1:7" ht="38.25" outlineLevel="5" x14ac:dyDescent="0.2">
      <c r="A850" s="21" t="s">
        <v>124</v>
      </c>
      <c r="B850" s="22" t="s">
        <v>715</v>
      </c>
      <c r="C850" s="22" t="s">
        <v>162</v>
      </c>
      <c r="D850" s="22"/>
      <c r="E850" s="23">
        <v>5000</v>
      </c>
      <c r="F850" s="23">
        <v>0</v>
      </c>
      <c r="G850" s="24">
        <f t="shared" si="13"/>
        <v>0</v>
      </c>
    </row>
    <row r="851" spans="1:7" s="29" customFormat="1" ht="15" outlineLevel="6" x14ac:dyDescent="0.25">
      <c r="A851" s="26" t="s">
        <v>16</v>
      </c>
      <c r="B851" s="27" t="s">
        <v>715</v>
      </c>
      <c r="C851" s="27" t="s">
        <v>162</v>
      </c>
      <c r="D851" s="27" t="s">
        <v>17</v>
      </c>
      <c r="E851" s="28">
        <v>5000</v>
      </c>
      <c r="F851" s="28">
        <v>0</v>
      </c>
      <c r="G851" s="24">
        <f t="shared" si="13"/>
        <v>0</v>
      </c>
    </row>
    <row r="852" spans="1:7" outlineLevel="1" x14ac:dyDescent="0.2">
      <c r="A852" s="21" t="s">
        <v>726</v>
      </c>
      <c r="B852" s="22" t="s">
        <v>727</v>
      </c>
      <c r="C852" s="22"/>
      <c r="D852" s="22"/>
      <c r="E852" s="23">
        <v>53.048299999999998</v>
      </c>
      <c r="F852" s="23">
        <v>53.048299999999998</v>
      </c>
      <c r="G852" s="24">
        <f t="shared" si="13"/>
        <v>100</v>
      </c>
    </row>
    <row r="853" spans="1:7" ht="63.75" outlineLevel="2" x14ac:dyDescent="0.2">
      <c r="A853" s="21" t="s">
        <v>30</v>
      </c>
      <c r="B853" s="22" t="s">
        <v>727</v>
      </c>
      <c r="C853" s="22" t="s">
        <v>31</v>
      </c>
      <c r="D853" s="22"/>
      <c r="E853" s="23">
        <v>53.048299999999998</v>
      </c>
      <c r="F853" s="23">
        <v>53.048299999999998</v>
      </c>
      <c r="G853" s="24">
        <f t="shared" si="13"/>
        <v>100</v>
      </c>
    </row>
    <row r="854" spans="1:7" ht="25.5" outlineLevel="3" x14ac:dyDescent="0.2">
      <c r="A854" s="21" t="s">
        <v>716</v>
      </c>
      <c r="B854" s="22" t="s">
        <v>727</v>
      </c>
      <c r="C854" s="22" t="s">
        <v>717</v>
      </c>
      <c r="D854" s="22"/>
      <c r="E854" s="23">
        <v>53.048299999999998</v>
      </c>
      <c r="F854" s="23">
        <v>53.048299999999998</v>
      </c>
      <c r="G854" s="24">
        <f t="shared" si="13"/>
        <v>100</v>
      </c>
    </row>
    <row r="855" spans="1:7" ht="38.25" outlineLevel="4" x14ac:dyDescent="0.2">
      <c r="A855" s="21" t="s">
        <v>728</v>
      </c>
      <c r="B855" s="22" t="s">
        <v>727</v>
      </c>
      <c r="C855" s="22" t="s">
        <v>729</v>
      </c>
      <c r="D855" s="22"/>
      <c r="E855" s="23">
        <v>53.048299999999998</v>
      </c>
      <c r="F855" s="23">
        <v>53.048299999999998</v>
      </c>
      <c r="G855" s="24">
        <f t="shared" si="13"/>
        <v>100</v>
      </c>
    </row>
    <row r="856" spans="1:7" ht="51" outlineLevel="5" x14ac:dyDescent="0.2">
      <c r="A856" s="21" t="s">
        <v>730</v>
      </c>
      <c r="B856" s="22" t="s">
        <v>727</v>
      </c>
      <c r="C856" s="22" t="s">
        <v>731</v>
      </c>
      <c r="D856" s="22"/>
      <c r="E856" s="23">
        <v>21.048300000000001</v>
      </c>
      <c r="F856" s="23">
        <v>21.048300000000001</v>
      </c>
      <c r="G856" s="24">
        <f t="shared" si="13"/>
        <v>100</v>
      </c>
    </row>
    <row r="857" spans="1:7" s="29" customFormat="1" ht="25.5" outlineLevel="6" x14ac:dyDescent="0.25">
      <c r="A857" s="26" t="s">
        <v>213</v>
      </c>
      <c r="B857" s="27" t="s">
        <v>727</v>
      </c>
      <c r="C857" s="27" t="s">
        <v>731</v>
      </c>
      <c r="D857" s="27" t="s">
        <v>214</v>
      </c>
      <c r="E857" s="28">
        <v>21.048300000000001</v>
      </c>
      <c r="F857" s="28">
        <v>21.048300000000001</v>
      </c>
      <c r="G857" s="24">
        <f t="shared" si="13"/>
        <v>100</v>
      </c>
    </row>
    <row r="858" spans="1:7" ht="51" outlineLevel="5" x14ac:dyDescent="0.2">
      <c r="A858" s="21" t="s">
        <v>732</v>
      </c>
      <c r="B858" s="22" t="s">
        <v>727</v>
      </c>
      <c r="C858" s="22" t="s">
        <v>733</v>
      </c>
      <c r="D858" s="22"/>
      <c r="E858" s="23">
        <v>32</v>
      </c>
      <c r="F858" s="23">
        <v>32</v>
      </c>
      <c r="G858" s="24">
        <f t="shared" si="13"/>
        <v>100</v>
      </c>
    </row>
    <row r="859" spans="1:7" s="29" customFormat="1" ht="25.5" outlineLevel="6" x14ac:dyDescent="0.25">
      <c r="A859" s="26" t="s">
        <v>213</v>
      </c>
      <c r="B859" s="27" t="s">
        <v>727</v>
      </c>
      <c r="C859" s="27" t="s">
        <v>733</v>
      </c>
      <c r="D859" s="27" t="s">
        <v>214</v>
      </c>
      <c r="E859" s="28">
        <v>32</v>
      </c>
      <c r="F859" s="28">
        <v>32</v>
      </c>
      <c r="G859" s="24">
        <f t="shared" si="13"/>
        <v>100</v>
      </c>
    </row>
    <row r="860" spans="1:7" ht="25.5" x14ac:dyDescent="0.2">
      <c r="A860" s="21" t="s">
        <v>734</v>
      </c>
      <c r="B860" s="22" t="s">
        <v>735</v>
      </c>
      <c r="C860" s="22"/>
      <c r="D860" s="22"/>
      <c r="E860" s="23">
        <v>40.9</v>
      </c>
      <c r="F860" s="23">
        <v>40.9</v>
      </c>
      <c r="G860" s="24">
        <f t="shared" si="13"/>
        <v>100</v>
      </c>
    </row>
    <row r="861" spans="1:7" ht="25.5" outlineLevel="1" x14ac:dyDescent="0.2">
      <c r="A861" s="21" t="s">
        <v>736</v>
      </c>
      <c r="B861" s="22" t="s">
        <v>737</v>
      </c>
      <c r="C861" s="22"/>
      <c r="D861" s="22"/>
      <c r="E861" s="23">
        <v>40.9</v>
      </c>
      <c r="F861" s="23">
        <v>40.9</v>
      </c>
      <c r="G861" s="24">
        <f t="shared" si="13"/>
        <v>100</v>
      </c>
    </row>
    <row r="862" spans="1:7" ht="51" outlineLevel="2" x14ac:dyDescent="0.2">
      <c r="A862" s="21" t="s">
        <v>91</v>
      </c>
      <c r="B862" s="22" t="s">
        <v>737</v>
      </c>
      <c r="C862" s="22" t="s">
        <v>92</v>
      </c>
      <c r="D862" s="22"/>
      <c r="E862" s="23">
        <v>40.9</v>
      </c>
      <c r="F862" s="23">
        <v>40.9</v>
      </c>
      <c r="G862" s="24">
        <f t="shared" si="13"/>
        <v>100</v>
      </c>
    </row>
    <row r="863" spans="1:7" ht="25.5" outlineLevel="3" x14ac:dyDescent="0.2">
      <c r="A863" s="21" t="s">
        <v>112</v>
      </c>
      <c r="B863" s="22" t="s">
        <v>737</v>
      </c>
      <c r="C863" s="22" t="s">
        <v>113</v>
      </c>
      <c r="D863" s="22"/>
      <c r="E863" s="23">
        <v>40.9</v>
      </c>
      <c r="F863" s="23">
        <v>40.9</v>
      </c>
      <c r="G863" s="24">
        <f t="shared" si="13"/>
        <v>100</v>
      </c>
    </row>
    <row r="864" spans="1:7" ht="25.5" outlineLevel="4" x14ac:dyDescent="0.2">
      <c r="A864" s="21" t="s">
        <v>738</v>
      </c>
      <c r="B864" s="22" t="s">
        <v>737</v>
      </c>
      <c r="C864" s="22" t="s">
        <v>739</v>
      </c>
      <c r="D864" s="22"/>
      <c r="E864" s="23">
        <v>40.9</v>
      </c>
      <c r="F864" s="23">
        <v>40.9</v>
      </c>
      <c r="G864" s="24">
        <f t="shared" si="13"/>
        <v>100</v>
      </c>
    </row>
    <row r="865" spans="1:7" ht="25.5" outlineLevel="5" x14ac:dyDescent="0.2">
      <c r="A865" s="21" t="s">
        <v>740</v>
      </c>
      <c r="B865" s="22" t="s">
        <v>737</v>
      </c>
      <c r="C865" s="22" t="s">
        <v>741</v>
      </c>
      <c r="D865" s="22"/>
      <c r="E865" s="23">
        <v>40.9</v>
      </c>
      <c r="F865" s="23">
        <v>40.9</v>
      </c>
      <c r="G865" s="24">
        <f t="shared" si="13"/>
        <v>100</v>
      </c>
    </row>
    <row r="866" spans="1:7" s="29" customFormat="1" ht="15" outlineLevel="6" x14ac:dyDescent="0.25">
      <c r="A866" s="26" t="s">
        <v>742</v>
      </c>
      <c r="B866" s="27" t="s">
        <v>737</v>
      </c>
      <c r="C866" s="27" t="s">
        <v>741</v>
      </c>
      <c r="D866" s="27" t="s">
        <v>743</v>
      </c>
      <c r="E866" s="28">
        <v>40.9</v>
      </c>
      <c r="F866" s="28">
        <v>40.9</v>
      </c>
      <c r="G866" s="24">
        <f t="shared" si="13"/>
        <v>100</v>
      </c>
    </row>
    <row r="867" spans="1:7" ht="25.5" customHeight="1" x14ac:dyDescent="0.2">
      <c r="A867" s="30" t="s">
        <v>744</v>
      </c>
      <c r="B867" s="31"/>
      <c r="C867" s="31"/>
      <c r="D867" s="31"/>
      <c r="E867" s="32">
        <v>1231794.1494400001</v>
      </c>
      <c r="F867" s="32">
        <v>1174659.2236200001</v>
      </c>
      <c r="G867" s="24">
        <f t="shared" si="13"/>
        <v>95.361649846609936</v>
      </c>
    </row>
    <row r="868" spans="1:7" ht="12.75" customHeight="1" x14ac:dyDescent="0.2">
      <c r="A868" s="33"/>
      <c r="B868" s="33"/>
      <c r="C868" s="33"/>
      <c r="D868" s="33"/>
      <c r="E868" s="33"/>
      <c r="F868" s="33"/>
      <c r="G868" s="33"/>
    </row>
    <row r="869" spans="1:7" ht="15.2" customHeight="1" x14ac:dyDescent="0.2">
      <c r="A869" s="34"/>
      <c r="B869" s="35"/>
      <c r="C869" s="35"/>
      <c r="D869" s="35"/>
      <c r="E869" s="35"/>
      <c r="F869" s="36"/>
      <c r="G869" s="33"/>
    </row>
  </sheetData>
  <autoFilter ref="A9:AP867"/>
  <mergeCells count="9">
    <mergeCell ref="A867:D867"/>
    <mergeCell ref="A869:E869"/>
    <mergeCell ref="A6:I6"/>
    <mergeCell ref="A7:G7"/>
    <mergeCell ref="A1:G1"/>
    <mergeCell ref="A2:G2"/>
    <mergeCell ref="A3:G3"/>
    <mergeCell ref="A4:G4"/>
    <mergeCell ref="A5:G5"/>
  </mergeCells>
  <pageMargins left="0.59055118110236227" right="0.59055118110236227" top="0.59055118110236227" bottom="0.59055118110236227" header="0.39370078740157483" footer="0.39370078740157483"/>
  <pageSetup paperSize="9" scale="70" fitToHeight="200" orientation="portrait" r:id="rId1"/>
  <headerFooter>
    <oddHeader>&amp;RРаспечатано: &amp;D</oddHead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ANAL_ISP_BUDG&lt;/Code&gt;&#10;  &lt;ObjectCode&gt;SQUERY_ANAL_ISP_BUDG&lt;/ObjectCode&gt;&#10;  &lt;DocName&gt;Жвакина 2019(Аналитический отчет по исполнению бюджета с произвольной группировкой)&lt;/DocName&gt;&#10;  &lt;VariantName&gt;Жвакина 2019&lt;/VariantName&gt;&#10;  &lt;VariantLink&gt;284971024&lt;/VariantLink&gt;&#10;  &lt;ReportCode&gt;04D81DC004AD41E1BB304ECA7E2998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8D813D2-02F0-4922-894F-9C2F294DE67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Жвакина</dc:creator>
  <cp:lastModifiedBy>Жвакина</cp:lastModifiedBy>
  <dcterms:created xsi:type="dcterms:W3CDTF">2024-02-13T07:29:20Z</dcterms:created>
  <dcterms:modified xsi:type="dcterms:W3CDTF">2024-02-13T07:35:14Z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Жвакина 2019(Аналитический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Жвакина 2019(6).xlsx</vt:lpwstr>
  </property>
  <property fmtid="{D5CDD505-2E9C-101B-9397-08002B2CF9AE}" pid="4" name="Версия клиента">
    <vt:lpwstr>23.2.38.1310 (.NET 4.7.2)</vt:lpwstr>
  </property>
  <property fmtid="{D5CDD505-2E9C-101B-9397-08002B2CF9AE}" pid="5" name="Версия базы">
    <vt:lpwstr>23.2.3481.1214864160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жвакина_17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